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15" windowHeight="8880" tabRatio="761" activeTab="0"/>
  </bookViews>
  <sheets>
    <sheet name="前50名" sheetId="1" r:id="rId1"/>
    <sheet name="汇总(综合)" sheetId="2" r:id="rId2"/>
    <sheet name="汇总(班级)" sheetId="3" r:id="rId3"/>
  </sheets>
  <definedNames>
    <definedName name="_xlnm.Print_Titles" localSheetId="2">'汇总(班级)'!$1:$5</definedName>
    <definedName name="_xlnm.Print_Titles" localSheetId="1">'汇总(综合)'!$1:$5</definedName>
    <definedName name="_xlnm.Print_Titles" localSheetId="0">'前50名'!$1:$5</definedName>
  </definedNames>
  <calcPr fullCalcOnLoad="1"/>
</workbook>
</file>

<file path=xl/sharedStrings.xml><?xml version="1.0" encoding="utf-8"?>
<sst xmlns="http://schemas.openxmlformats.org/spreadsheetml/2006/main" count="1108" uniqueCount="890">
  <si>
    <t>放弃</t>
  </si>
  <si>
    <t>√</t>
  </si>
  <si>
    <t>山西财专会计系会计专业2012年度保送推荐专升本学生情况一览表(前50名)</t>
  </si>
  <si>
    <t>学号</t>
  </si>
  <si>
    <t>姓名</t>
  </si>
  <si>
    <t>第一学期</t>
  </si>
  <si>
    <t>第二学期</t>
  </si>
  <si>
    <t>第三学期</t>
  </si>
  <si>
    <t>第四学期</t>
  </si>
  <si>
    <t>第五学期</t>
  </si>
  <si>
    <t>智育成绩均分</t>
  </si>
  <si>
    <t xml:space="preserve">名次 </t>
  </si>
  <si>
    <t>综合测评均分</t>
  </si>
  <si>
    <t>保送推荐</t>
  </si>
  <si>
    <t>智育成绩</t>
  </si>
  <si>
    <t>综合测评</t>
  </si>
  <si>
    <t>成绩</t>
  </si>
  <si>
    <t>名次</t>
  </si>
  <si>
    <t>√</t>
  </si>
  <si>
    <t>张小军</t>
  </si>
  <si>
    <t>程乐</t>
  </si>
  <si>
    <t>周士琳</t>
  </si>
  <si>
    <t>李卓</t>
  </si>
  <si>
    <t>吉丽丽</t>
  </si>
  <si>
    <t>范树芳</t>
  </si>
  <si>
    <t>裴智慧</t>
  </si>
  <si>
    <t>王丽君</t>
  </si>
  <si>
    <t>褚桂芳</t>
  </si>
  <si>
    <t>刘善悦</t>
  </si>
  <si>
    <t>张连翠</t>
  </si>
  <si>
    <t>张丹萍</t>
  </si>
  <si>
    <t>郭  利</t>
  </si>
  <si>
    <t>邓夏青</t>
  </si>
  <si>
    <t>20091201310</t>
  </si>
  <si>
    <t>刘晶</t>
  </si>
  <si>
    <t>武文娟</t>
  </si>
  <si>
    <t>安丽芳</t>
  </si>
  <si>
    <t>李亚宁</t>
  </si>
  <si>
    <t>姜利廷</t>
  </si>
  <si>
    <t>赵美娜</t>
  </si>
  <si>
    <t>李琴琴</t>
  </si>
  <si>
    <t>李艳霞</t>
  </si>
  <si>
    <t>陈英</t>
  </si>
  <si>
    <t>20091201314</t>
  </si>
  <si>
    <t>崔英英</t>
  </si>
  <si>
    <t>马甜甜</t>
  </si>
  <si>
    <t>韩艮兰</t>
  </si>
  <si>
    <t>雷娟</t>
  </si>
  <si>
    <t>吴林红</t>
  </si>
  <si>
    <t>郭靖</t>
  </si>
  <si>
    <t>秦芳</t>
  </si>
  <si>
    <t>闫晓莉</t>
  </si>
  <si>
    <t>乔丹</t>
  </si>
  <si>
    <t>20091201327</t>
  </si>
  <si>
    <t>王磊</t>
  </si>
  <si>
    <t>20091201323</t>
  </si>
  <si>
    <t>杨文杰</t>
  </si>
  <si>
    <t>郭建鑫</t>
  </si>
  <si>
    <t>王菲</t>
  </si>
  <si>
    <t>秦玮玮</t>
  </si>
  <si>
    <t>成耀媛</t>
  </si>
  <si>
    <t>白静</t>
  </si>
  <si>
    <t>20091201318</t>
  </si>
  <si>
    <t>刘翚</t>
  </si>
  <si>
    <t>20091201309</t>
  </si>
  <si>
    <t>王燕燕</t>
  </si>
  <si>
    <t>蔚惠敏</t>
  </si>
  <si>
    <t>潘云霞</t>
  </si>
  <si>
    <t>张晓丹</t>
  </si>
  <si>
    <t>赵田莉</t>
  </si>
  <si>
    <t>白青青</t>
  </si>
  <si>
    <t>薛生旭</t>
  </si>
  <si>
    <t>崔佳佳</t>
  </si>
  <si>
    <t>王俊玲</t>
  </si>
  <si>
    <t>史敏杰</t>
  </si>
  <si>
    <t>卫梅娜</t>
  </si>
  <si>
    <t>李晋玲</t>
  </si>
  <si>
    <t>郭莹莹</t>
  </si>
  <si>
    <t>20091201328</t>
  </si>
  <si>
    <t>张旭辉</t>
  </si>
  <si>
    <t>荆俊</t>
  </si>
  <si>
    <t>荣尉含</t>
  </si>
  <si>
    <t>韩丽萍</t>
  </si>
  <si>
    <t>陈茜茜</t>
  </si>
  <si>
    <t>李蕊</t>
  </si>
  <si>
    <t>李娟林</t>
  </si>
  <si>
    <t>张宇琴</t>
  </si>
  <si>
    <t>20091201320</t>
  </si>
  <si>
    <t>石荔</t>
  </si>
  <si>
    <t>邢翔敏</t>
  </si>
  <si>
    <t>张林芳</t>
  </si>
  <si>
    <t>宋展宏</t>
  </si>
  <si>
    <t>姚慧芳</t>
  </si>
  <si>
    <t>王萍</t>
  </si>
  <si>
    <t>刘冰</t>
  </si>
  <si>
    <t>郝晶</t>
  </si>
  <si>
    <t>宋伟伟</t>
  </si>
  <si>
    <t>田苗苗</t>
  </si>
  <si>
    <t>李婷</t>
  </si>
  <si>
    <t>石慧峰</t>
  </si>
  <si>
    <t>李娟</t>
  </si>
  <si>
    <t>续晓媛</t>
  </si>
  <si>
    <t>刘慧</t>
  </si>
  <si>
    <t>王丽宁</t>
  </si>
  <si>
    <t>闫娜娜</t>
  </si>
  <si>
    <t>高仰鹏</t>
  </si>
  <si>
    <t>20091201330</t>
  </si>
  <si>
    <t>张凤云</t>
  </si>
  <si>
    <t>郭晓芳</t>
  </si>
  <si>
    <t>师晓霞</t>
  </si>
  <si>
    <t>郭秋霞</t>
  </si>
  <si>
    <t>陈  功</t>
  </si>
  <si>
    <t>闫剑梅</t>
  </si>
  <si>
    <t>郭芳玲</t>
  </si>
  <si>
    <t>晏云</t>
  </si>
  <si>
    <t>吴宇成</t>
  </si>
  <si>
    <t>20091201301</t>
  </si>
  <si>
    <t>乔树</t>
  </si>
  <si>
    <t>宋永莉</t>
  </si>
  <si>
    <t>赵荣</t>
  </si>
  <si>
    <t>刘晓菠</t>
  </si>
  <si>
    <t>20091201325</t>
  </si>
  <si>
    <t>陈洁妮</t>
  </si>
  <si>
    <t>韩亚萍</t>
  </si>
  <si>
    <t>20091201335</t>
  </si>
  <si>
    <t>崔永霞</t>
  </si>
  <si>
    <t>李  丹</t>
  </si>
  <si>
    <t>周  会</t>
  </si>
  <si>
    <t>田豆豆</t>
  </si>
  <si>
    <t>卢妍</t>
  </si>
  <si>
    <t>康魏魏</t>
  </si>
  <si>
    <t>20091201306</t>
  </si>
  <si>
    <t>李慧敏</t>
  </si>
  <si>
    <t>高燕燕</t>
  </si>
  <si>
    <t>闫丽婷</t>
  </si>
  <si>
    <t>赵淑洁</t>
  </si>
  <si>
    <t>20091201305</t>
  </si>
  <si>
    <t>王盼盼</t>
  </si>
  <si>
    <t>白亚静</t>
  </si>
  <si>
    <t>20091201341</t>
  </si>
  <si>
    <t>刘旭梅</t>
  </si>
  <si>
    <t>崔韬</t>
  </si>
  <si>
    <t>李娜</t>
  </si>
  <si>
    <t>20091201345</t>
  </si>
  <si>
    <t>邢星</t>
  </si>
  <si>
    <t>庞廷茹</t>
  </si>
  <si>
    <t>张欢</t>
  </si>
  <si>
    <t>张  欢</t>
  </si>
  <si>
    <t>权慧超</t>
  </si>
  <si>
    <t>李春仙</t>
  </si>
  <si>
    <t>田巧梅</t>
  </si>
  <si>
    <t>杨佳荣</t>
  </si>
  <si>
    <t>20091201329</t>
  </si>
  <si>
    <t>史慧娟</t>
  </si>
  <si>
    <t>20091201340</t>
  </si>
  <si>
    <t>翟长鑫</t>
  </si>
  <si>
    <t>王旭芳</t>
  </si>
  <si>
    <t>田平丽</t>
  </si>
  <si>
    <t>常海波</t>
  </si>
  <si>
    <t>任小荣</t>
  </si>
  <si>
    <t>20091201331</t>
  </si>
  <si>
    <t>杨慧琴</t>
  </si>
  <si>
    <t>张蕾</t>
  </si>
  <si>
    <t>王鹏远</t>
  </si>
  <si>
    <t>靳秀丽</t>
  </si>
  <si>
    <t>刘瑞芬</t>
  </si>
  <si>
    <t>阮文秀</t>
  </si>
  <si>
    <t>孙琳琳</t>
  </si>
  <si>
    <t>20091201334</t>
  </si>
  <si>
    <t>吉俏</t>
  </si>
  <si>
    <t>冯  婕</t>
  </si>
  <si>
    <t>20091201311</t>
  </si>
  <si>
    <t>程锦</t>
  </si>
  <si>
    <t>赵婧</t>
  </si>
  <si>
    <t>王  静</t>
  </si>
  <si>
    <t>赵蓓蓓</t>
  </si>
  <si>
    <t>李秋</t>
  </si>
  <si>
    <t>孙铭君</t>
  </si>
  <si>
    <t>20091201339</t>
  </si>
  <si>
    <t>白雪蓉</t>
  </si>
  <si>
    <t>张珍珍</t>
  </si>
  <si>
    <t>李迎春</t>
  </si>
  <si>
    <t>贡雪嘉</t>
  </si>
  <si>
    <t>康雅娟</t>
  </si>
  <si>
    <t>杨兵</t>
  </si>
  <si>
    <t>20091201326</t>
  </si>
  <si>
    <t>田晓静</t>
  </si>
  <si>
    <t>彭海鲜</t>
  </si>
  <si>
    <t>刘小青</t>
  </si>
  <si>
    <t>刘晓</t>
  </si>
  <si>
    <t>张姗姗</t>
  </si>
  <si>
    <t>孙朝军</t>
  </si>
  <si>
    <t>李晓燕</t>
  </si>
  <si>
    <t>严欣欣</t>
  </si>
  <si>
    <t>王志敏</t>
  </si>
  <si>
    <t>20091201349</t>
  </si>
  <si>
    <t>廉亚萍</t>
  </si>
  <si>
    <t>郭彪</t>
  </si>
  <si>
    <t>范桂艳</t>
  </si>
  <si>
    <t>张彩林</t>
  </si>
  <si>
    <t>董会芳</t>
  </si>
  <si>
    <t>20091201317</t>
  </si>
  <si>
    <t>王小飞</t>
  </si>
  <si>
    <t>白苗苗</t>
  </si>
  <si>
    <t>胡阐娟</t>
  </si>
  <si>
    <t>温建花</t>
  </si>
  <si>
    <t>甘欢</t>
  </si>
  <si>
    <t>王艳荣</t>
  </si>
  <si>
    <t>李浩燕</t>
  </si>
  <si>
    <t>20091201321</t>
  </si>
  <si>
    <t>孙娇艳</t>
  </si>
  <si>
    <t>武欢</t>
  </si>
  <si>
    <t>李岩</t>
  </si>
  <si>
    <t>李知墨</t>
  </si>
  <si>
    <t>韩馨瑶</t>
  </si>
  <si>
    <t>宋  娜</t>
  </si>
  <si>
    <t>王昭欣</t>
  </si>
  <si>
    <t>刘思敏</t>
  </si>
  <si>
    <t>冯丹丹</t>
  </si>
  <si>
    <t>卢莉</t>
  </si>
  <si>
    <t>阴晓丽</t>
  </si>
  <si>
    <t>20091201303</t>
  </si>
  <si>
    <t>赵静雪</t>
  </si>
  <si>
    <t>王婷2</t>
  </si>
  <si>
    <t>赵青青</t>
  </si>
  <si>
    <t>傅菲</t>
  </si>
  <si>
    <t>20091201344</t>
  </si>
  <si>
    <t>赵阳</t>
  </si>
  <si>
    <t>刘长飞</t>
  </si>
  <si>
    <t>赵楠楠</t>
  </si>
  <si>
    <t>赵  兰</t>
  </si>
  <si>
    <t>杨阳</t>
  </si>
  <si>
    <t>赵旻</t>
  </si>
  <si>
    <t>20091201312</t>
  </si>
  <si>
    <t>曹亚利</t>
  </si>
  <si>
    <t>20091201336</t>
  </si>
  <si>
    <t>梁惠惠</t>
  </si>
  <si>
    <t>20091201351</t>
  </si>
  <si>
    <t>贾婧</t>
  </si>
  <si>
    <t>柳姗池</t>
  </si>
  <si>
    <t>20091201307</t>
  </si>
  <si>
    <t>程菲</t>
  </si>
  <si>
    <t>昝晓玲</t>
  </si>
  <si>
    <t>王芳菁</t>
  </si>
  <si>
    <t>栗翠婷</t>
  </si>
  <si>
    <t>王健</t>
  </si>
  <si>
    <t>刘秀龙</t>
  </si>
  <si>
    <t>白建泽</t>
  </si>
  <si>
    <t>20091201324</t>
  </si>
  <si>
    <t>南兵</t>
  </si>
  <si>
    <t>曹伟</t>
  </si>
  <si>
    <t>郭荣涛</t>
  </si>
  <si>
    <t>朱洪剑</t>
  </si>
  <si>
    <t>李娟娟</t>
  </si>
  <si>
    <t>杨创立</t>
  </si>
  <si>
    <t>20091201333</t>
  </si>
  <si>
    <t>王文华</t>
  </si>
  <si>
    <t>张倩</t>
  </si>
  <si>
    <t>20091201308</t>
  </si>
  <si>
    <t>王雪莲</t>
  </si>
  <si>
    <t>刘涛</t>
  </si>
  <si>
    <t>刘杰</t>
  </si>
  <si>
    <t>黄婷</t>
  </si>
  <si>
    <t>王新华</t>
  </si>
  <si>
    <t>王文娜</t>
  </si>
  <si>
    <t>王  焦</t>
  </si>
  <si>
    <t>马  云</t>
  </si>
  <si>
    <t>万鹏伟</t>
  </si>
  <si>
    <t>刘少华</t>
  </si>
  <si>
    <t>李树梅</t>
  </si>
  <si>
    <t>李淑慧</t>
  </si>
  <si>
    <t>陈苗</t>
  </si>
  <si>
    <t>张小伟</t>
  </si>
  <si>
    <t>20091201350</t>
  </si>
  <si>
    <t>高越</t>
  </si>
  <si>
    <t>20091201342</t>
  </si>
  <si>
    <t>王军</t>
  </si>
  <si>
    <t>20091201319</t>
  </si>
  <si>
    <t>周香君</t>
  </si>
  <si>
    <t>贺宏欣</t>
  </si>
  <si>
    <t>20091201304</t>
  </si>
  <si>
    <t>王宇婷</t>
  </si>
  <si>
    <t>韩丹丹</t>
  </si>
  <si>
    <t>曹杰</t>
  </si>
  <si>
    <t>赵晓婷</t>
  </si>
  <si>
    <t>宋燕伶</t>
  </si>
  <si>
    <t>20091201302</t>
  </si>
  <si>
    <t>靳顺</t>
  </si>
  <si>
    <t>陈凯</t>
  </si>
  <si>
    <t>武婧</t>
  </si>
  <si>
    <t>王改红</t>
  </si>
  <si>
    <t>燕云龙</t>
  </si>
  <si>
    <t>20091201332</t>
  </si>
  <si>
    <t>丁巧娟</t>
  </si>
  <si>
    <t>冯丽娟</t>
  </si>
  <si>
    <t>20091201346</t>
  </si>
  <si>
    <t>李鹏程</t>
  </si>
  <si>
    <t>刘晓慧</t>
  </si>
  <si>
    <t>20091201313</t>
  </si>
  <si>
    <t>朱慧芳</t>
  </si>
  <si>
    <t>何  馨</t>
  </si>
  <si>
    <t>乔丽</t>
  </si>
  <si>
    <t>刘艳军</t>
  </si>
  <si>
    <t>薛雁</t>
  </si>
  <si>
    <t>高俊平</t>
  </si>
  <si>
    <t>苏闰强</t>
  </si>
  <si>
    <t>赵健</t>
  </si>
  <si>
    <t>20091201337</t>
  </si>
  <si>
    <t>李永星</t>
  </si>
  <si>
    <t>李潇</t>
  </si>
  <si>
    <t>时军锋</t>
  </si>
  <si>
    <t>张欣瑜</t>
  </si>
  <si>
    <t>陈斌贤</t>
  </si>
  <si>
    <t>师红为</t>
  </si>
  <si>
    <t>王艳茹</t>
  </si>
  <si>
    <t>连文斌</t>
  </si>
  <si>
    <t>20091201315</t>
  </si>
  <si>
    <t>苏金刚</t>
  </si>
  <si>
    <t>戴丽艳</t>
  </si>
  <si>
    <t>雷敏</t>
  </si>
  <si>
    <t>王文娟</t>
  </si>
  <si>
    <t>郝俊鹏</t>
  </si>
  <si>
    <t>李晋亮</t>
  </si>
  <si>
    <t>蒙辉显</t>
  </si>
  <si>
    <t>郭正平</t>
  </si>
  <si>
    <t>秦方方</t>
  </si>
  <si>
    <t>王静</t>
  </si>
  <si>
    <t>20091201322</t>
  </si>
  <si>
    <t>高桥</t>
  </si>
  <si>
    <t>20091201347</t>
  </si>
  <si>
    <t>黎海霞</t>
  </si>
  <si>
    <t>张成蕾</t>
  </si>
  <si>
    <t>李昀</t>
  </si>
  <si>
    <t>张栩博</t>
  </si>
  <si>
    <t>姚磊</t>
  </si>
  <si>
    <t>申忠玲</t>
  </si>
  <si>
    <t>温琨垚</t>
  </si>
  <si>
    <t>刘临强</t>
  </si>
  <si>
    <t>张峰</t>
  </si>
  <si>
    <t>20091201316</t>
  </si>
  <si>
    <t>李春刚</t>
  </si>
  <si>
    <t>潘路谦</t>
  </si>
  <si>
    <t>崔杰</t>
  </si>
  <si>
    <t>杨云海</t>
  </si>
  <si>
    <t>于志娜</t>
  </si>
  <si>
    <t>王婷1</t>
  </si>
  <si>
    <t>20091201343</t>
  </si>
  <si>
    <t>张素飞</t>
  </si>
  <si>
    <t>张杰</t>
  </si>
  <si>
    <t>旷晶蓉</t>
  </si>
  <si>
    <t>安东</t>
  </si>
  <si>
    <t>侯磊</t>
  </si>
  <si>
    <t>潘昱霖</t>
  </si>
  <si>
    <t>20091201338</t>
  </si>
  <si>
    <t>申丽娜</t>
  </si>
  <si>
    <t>邵阳</t>
  </si>
  <si>
    <t>张亚静</t>
  </si>
  <si>
    <t>白建新</t>
  </si>
  <si>
    <t>张建潇</t>
  </si>
  <si>
    <t>任静</t>
  </si>
  <si>
    <t>20091201348</t>
  </si>
  <si>
    <t>马原</t>
  </si>
  <si>
    <t>20091201352</t>
  </si>
  <si>
    <t>张帅</t>
  </si>
  <si>
    <t>刘泽畅</t>
  </si>
  <si>
    <t>韩  志</t>
  </si>
  <si>
    <t>李秀娟</t>
  </si>
  <si>
    <t>张力群</t>
  </si>
  <si>
    <t>康慧琴</t>
  </si>
  <si>
    <t>任朋霞</t>
  </si>
  <si>
    <t>刘倩</t>
  </si>
  <si>
    <t>杜伏起</t>
  </si>
  <si>
    <t>张红霞</t>
  </si>
  <si>
    <t>魏敏洁</t>
  </si>
  <si>
    <t>郭祥瑞</t>
  </si>
  <si>
    <t>马凯伦</t>
  </si>
  <si>
    <t>杨秋芳</t>
  </si>
  <si>
    <t>马文英</t>
  </si>
  <si>
    <t>刘美辰</t>
  </si>
  <si>
    <t>王晓飞</t>
  </si>
  <si>
    <t>任领君</t>
  </si>
  <si>
    <t>刘小娟</t>
  </si>
  <si>
    <t>任国仙</t>
  </si>
  <si>
    <t>毋旦</t>
  </si>
  <si>
    <t>张梦琳</t>
  </si>
  <si>
    <t>董梦瑛</t>
  </si>
  <si>
    <t>韩丹</t>
  </si>
  <si>
    <t>王亚婷</t>
  </si>
  <si>
    <t>宋淑芳</t>
  </si>
  <si>
    <t>薛孔明</t>
  </si>
  <si>
    <t>雷盼</t>
  </si>
  <si>
    <t>王红彦</t>
  </si>
  <si>
    <t>赵瑞平</t>
  </si>
  <si>
    <t>赵静宇</t>
  </si>
  <si>
    <t>韩芳</t>
  </si>
  <si>
    <t>李睿</t>
  </si>
  <si>
    <t>李佳</t>
  </si>
  <si>
    <t>贾晓璐</t>
  </si>
  <si>
    <t>卫华</t>
  </si>
  <si>
    <t>杨博</t>
  </si>
  <si>
    <t>程军勋</t>
  </si>
  <si>
    <t>武月丽</t>
  </si>
  <si>
    <t>马彩玲</t>
  </si>
  <si>
    <t>刘英豪</t>
  </si>
  <si>
    <t>韩志梅</t>
  </si>
  <si>
    <t>闫伟芳</t>
  </si>
  <si>
    <t>郝健美</t>
  </si>
  <si>
    <t>孙慧媛</t>
  </si>
  <si>
    <t>何登科</t>
  </si>
  <si>
    <t>董小英</t>
  </si>
  <si>
    <t>李云</t>
  </si>
  <si>
    <t>李鑫</t>
  </si>
  <si>
    <t>吴雪</t>
  </si>
  <si>
    <t>岳爱秀</t>
  </si>
  <si>
    <t>杨林莎</t>
  </si>
  <si>
    <t>赵月</t>
  </si>
  <si>
    <t>保送推荐</t>
  </si>
  <si>
    <t>王文华</t>
  </si>
  <si>
    <t>程锦</t>
  </si>
  <si>
    <t>20091201312</t>
  </si>
  <si>
    <t>曹亚利</t>
  </si>
  <si>
    <t>20091201313</t>
  </si>
  <si>
    <t>朱慧芳</t>
  </si>
  <si>
    <t>20091201314</t>
  </si>
  <si>
    <t>崔英英</t>
  </si>
  <si>
    <t>20091201315</t>
  </si>
  <si>
    <t>苏金刚</t>
  </si>
  <si>
    <t>20091201316</t>
  </si>
  <si>
    <t>李春刚</t>
  </si>
  <si>
    <t>20091201317</t>
  </si>
  <si>
    <t>王小飞</t>
  </si>
  <si>
    <t>20091201318</t>
  </si>
  <si>
    <t>刘翚</t>
  </si>
  <si>
    <t>20091201319</t>
  </si>
  <si>
    <t>周香君</t>
  </si>
  <si>
    <t>20091201320</t>
  </si>
  <si>
    <t>石荔</t>
  </si>
  <si>
    <t>20091201321</t>
  </si>
  <si>
    <t>孙娇艳</t>
  </si>
  <si>
    <t>20091201322</t>
  </si>
  <si>
    <t>高桥</t>
  </si>
  <si>
    <t>20091201323</t>
  </si>
  <si>
    <t>杨文杰</t>
  </si>
  <si>
    <t>20091201324</t>
  </si>
  <si>
    <t>南兵</t>
  </si>
  <si>
    <t>20091201325</t>
  </si>
  <si>
    <t>陈洁妮</t>
  </si>
  <si>
    <t>20091201326</t>
  </si>
  <si>
    <t>田晓静</t>
  </si>
  <si>
    <t>20091201327</t>
  </si>
  <si>
    <t>王磊</t>
  </si>
  <si>
    <t>20091201328</t>
  </si>
  <si>
    <t>张旭辉</t>
  </si>
  <si>
    <t>20091201329</t>
  </si>
  <si>
    <t>史慧娟</t>
  </si>
  <si>
    <t>20091201330</t>
  </si>
  <si>
    <t>张凤云</t>
  </si>
  <si>
    <t>20091201331</t>
  </si>
  <si>
    <t>杨慧琴</t>
  </si>
  <si>
    <t>20091201332</t>
  </si>
  <si>
    <t>丁巧娟</t>
  </si>
  <si>
    <t>20091201333</t>
  </si>
  <si>
    <t>20091201334</t>
  </si>
  <si>
    <t>吉俏</t>
  </si>
  <si>
    <t>20091201335</t>
  </si>
  <si>
    <t>崔永霞</t>
  </si>
  <si>
    <t>20091201336</t>
  </si>
  <si>
    <t>梁惠惠</t>
  </si>
  <si>
    <t>20091201337</t>
  </si>
  <si>
    <t>李永星</t>
  </si>
  <si>
    <t>20091201338</t>
  </si>
  <si>
    <t>申丽娜</t>
  </si>
  <si>
    <t>20091201339</t>
  </si>
  <si>
    <t>白雪蓉</t>
  </si>
  <si>
    <t>20091201340</t>
  </si>
  <si>
    <t>翟长鑫</t>
  </si>
  <si>
    <t>20091201341</t>
  </si>
  <si>
    <t>刘旭梅</t>
  </si>
  <si>
    <t>20091201342</t>
  </si>
  <si>
    <t>王军</t>
  </si>
  <si>
    <t>20091201343</t>
  </si>
  <si>
    <t>张素飞</t>
  </si>
  <si>
    <t>20091201344</t>
  </si>
  <si>
    <t>赵阳</t>
  </si>
  <si>
    <t>20091201345</t>
  </si>
  <si>
    <t>邢星</t>
  </si>
  <si>
    <t>20091201346</t>
  </si>
  <si>
    <t>李鹏程</t>
  </si>
  <si>
    <t>20091201347</t>
  </si>
  <si>
    <t>黎海霞</t>
  </si>
  <si>
    <t>20091201348</t>
  </si>
  <si>
    <t>马原</t>
  </si>
  <si>
    <t>20091201349</t>
  </si>
  <si>
    <t>廉亚萍</t>
  </si>
  <si>
    <t>20091201350</t>
  </si>
  <si>
    <t>高越</t>
  </si>
  <si>
    <t>20091201351</t>
  </si>
  <si>
    <t>贾婧</t>
  </si>
  <si>
    <t>20091201352</t>
  </si>
  <si>
    <t>张帅</t>
  </si>
  <si>
    <t>苏延昆</t>
  </si>
  <si>
    <t>刘学登</t>
  </si>
  <si>
    <t>胥芬</t>
  </si>
  <si>
    <t>姚雅琴</t>
  </si>
  <si>
    <t>邓红青</t>
  </si>
  <si>
    <t>吕章清</t>
  </si>
  <si>
    <t>袁茵</t>
  </si>
  <si>
    <t>闫婷婷</t>
  </si>
  <si>
    <t>张亚静</t>
  </si>
  <si>
    <t>曹云静</t>
  </si>
  <si>
    <t>王向军</t>
  </si>
  <si>
    <t>李少萌</t>
  </si>
  <si>
    <t>赵静</t>
  </si>
  <si>
    <t>陈江华</t>
  </si>
  <si>
    <t>王朋朋</t>
  </si>
  <si>
    <t>王灵庆</t>
  </si>
  <si>
    <t>左雪娇</t>
  </si>
  <si>
    <t>孔宪化</t>
  </si>
  <si>
    <t>刘团兰</t>
  </si>
  <si>
    <t>庞钧</t>
  </si>
  <si>
    <t>刘洁君</t>
  </si>
  <si>
    <t>薛盼</t>
  </si>
  <si>
    <t>兰晓燕</t>
  </si>
  <si>
    <t>赵冰</t>
  </si>
  <si>
    <t>白莹</t>
  </si>
  <si>
    <t>王文卿</t>
  </si>
  <si>
    <t>张斌</t>
  </si>
  <si>
    <t>张淑娟</t>
  </si>
  <si>
    <t>辛盼盼</t>
  </si>
  <si>
    <t>杨静</t>
  </si>
  <si>
    <t>张李鹏</t>
  </si>
  <si>
    <t>行瑞</t>
  </si>
  <si>
    <t>郭文玲</t>
  </si>
  <si>
    <t>贺正娟</t>
  </si>
  <si>
    <t>马鸣霞</t>
  </si>
  <si>
    <t>刘志媛</t>
  </si>
  <si>
    <t>梁俊姣</t>
  </si>
  <si>
    <t>霍永瑞</t>
  </si>
  <si>
    <t>王霞</t>
  </si>
  <si>
    <t>苏芳芳</t>
  </si>
  <si>
    <t>赵晓燕</t>
  </si>
  <si>
    <t>彭秀杰</t>
  </si>
  <si>
    <t>朱灿</t>
  </si>
  <si>
    <t>刘亮珍</t>
  </si>
  <si>
    <t>白文娟</t>
  </si>
  <si>
    <t>李冬</t>
  </si>
  <si>
    <t>李雪</t>
  </si>
  <si>
    <t>朱丽娜</t>
  </si>
  <si>
    <t>张华</t>
  </si>
  <si>
    <t>胡文倩</t>
  </si>
  <si>
    <t>山西财专会计系会计专业2012年度保送推荐专升本学生情况一览表(前50名)</t>
  </si>
  <si>
    <t>学号</t>
  </si>
  <si>
    <t>姓名</t>
  </si>
  <si>
    <t>第一学期</t>
  </si>
  <si>
    <t>第二学期</t>
  </si>
  <si>
    <t>第三学期</t>
  </si>
  <si>
    <t>第四学期</t>
  </si>
  <si>
    <t>第五学期</t>
  </si>
  <si>
    <t>智育成绩均分</t>
  </si>
  <si>
    <t xml:space="preserve">名次 </t>
  </si>
  <si>
    <t>综合测评均分</t>
  </si>
  <si>
    <t>智育成绩</t>
  </si>
  <si>
    <t>综合测评</t>
  </si>
  <si>
    <t>成绩</t>
  </si>
  <si>
    <t>名次</t>
  </si>
  <si>
    <t>白青青</t>
  </si>
  <si>
    <t>崔杰</t>
  </si>
  <si>
    <t>程乐</t>
  </si>
  <si>
    <t>陈英</t>
  </si>
  <si>
    <t>王磊</t>
  </si>
  <si>
    <t>王志敏</t>
  </si>
  <si>
    <t>李艳霞</t>
  </si>
  <si>
    <t>赵健</t>
  </si>
  <si>
    <t>裴智慧</t>
  </si>
  <si>
    <t>姚慧芳</t>
  </si>
  <si>
    <t>陈茜茜</t>
  </si>
  <si>
    <t>李娟</t>
  </si>
  <si>
    <t>周士琳</t>
  </si>
  <si>
    <t>王菲</t>
  </si>
  <si>
    <t>李晋亮</t>
  </si>
  <si>
    <t>温建花</t>
  </si>
  <si>
    <t>韩亚萍</t>
  </si>
  <si>
    <t>雷娟</t>
  </si>
  <si>
    <t>石慧峰</t>
  </si>
  <si>
    <t>王健</t>
  </si>
  <si>
    <t>赵婧</t>
  </si>
  <si>
    <t>阴晓丽</t>
  </si>
  <si>
    <t>李卓</t>
  </si>
  <si>
    <t>李春仙</t>
  </si>
  <si>
    <t>刘晓</t>
  </si>
  <si>
    <t>李蕊</t>
  </si>
  <si>
    <t>师红为</t>
  </si>
  <si>
    <t>杨创立</t>
  </si>
  <si>
    <t>常海波</t>
  </si>
  <si>
    <t>郭正平</t>
  </si>
  <si>
    <t>褚桂芳</t>
  </si>
  <si>
    <t>杨阳</t>
  </si>
  <si>
    <t>师晓霞</t>
  </si>
  <si>
    <t>李娜</t>
  </si>
  <si>
    <t>赵蓓蓓</t>
  </si>
  <si>
    <t>刘冰</t>
  </si>
  <si>
    <t>白静</t>
  </si>
  <si>
    <t>韩丽萍</t>
  </si>
  <si>
    <t>张小军</t>
  </si>
  <si>
    <t>邢翔敏</t>
  </si>
  <si>
    <t>康雅娟</t>
  </si>
  <si>
    <t>宋展宏</t>
  </si>
  <si>
    <t>张峰</t>
  </si>
  <si>
    <t>刘杰</t>
  </si>
  <si>
    <t>朱洪剑</t>
  </si>
  <si>
    <t>荣尉含</t>
  </si>
  <si>
    <t>李迎春</t>
  </si>
  <si>
    <t>严欣欣</t>
  </si>
  <si>
    <t>王艳荣</t>
  </si>
  <si>
    <t>李娟林</t>
  </si>
  <si>
    <t>康魏魏</t>
  </si>
  <si>
    <t>吴林红</t>
  </si>
  <si>
    <t>刘小青</t>
  </si>
  <si>
    <t>王旭芳</t>
  </si>
  <si>
    <t>武文娟</t>
  </si>
  <si>
    <t>刘善悦</t>
  </si>
  <si>
    <t>高俊平</t>
  </si>
  <si>
    <t>刘艳军</t>
  </si>
  <si>
    <t>曹伟</t>
  </si>
  <si>
    <t>潘云霞</t>
  </si>
  <si>
    <t>栗翠婷</t>
  </si>
  <si>
    <t>万鹏伟</t>
  </si>
  <si>
    <t>宋伟伟</t>
  </si>
  <si>
    <t>杨兵</t>
  </si>
  <si>
    <t>韩丹丹</t>
  </si>
  <si>
    <t>闫娜娜</t>
  </si>
  <si>
    <t>彭海鲜</t>
  </si>
  <si>
    <t>董会芳</t>
  </si>
  <si>
    <t>续晓媛</t>
  </si>
  <si>
    <t>闫丽婷</t>
  </si>
  <si>
    <t>李昀</t>
  </si>
  <si>
    <t>郭彪</t>
  </si>
  <si>
    <t>张林芳</t>
  </si>
  <si>
    <t>卢妍</t>
  </si>
  <si>
    <t>李岩</t>
  </si>
  <si>
    <t>荆俊</t>
  </si>
  <si>
    <t>张晓丹</t>
  </si>
  <si>
    <t>李亚宁</t>
  </si>
  <si>
    <t>赵淑洁</t>
  </si>
  <si>
    <t>吴宇成</t>
  </si>
  <si>
    <t>刘涛</t>
  </si>
  <si>
    <t>白苗苗</t>
  </si>
  <si>
    <t>刘慧</t>
  </si>
  <si>
    <t>孙朝军</t>
  </si>
  <si>
    <t>苏闰强</t>
  </si>
  <si>
    <t>闫晓莉</t>
  </si>
  <si>
    <t>邓夏青</t>
  </si>
  <si>
    <t>申忠玲</t>
  </si>
  <si>
    <t>王丽君</t>
  </si>
  <si>
    <t>范树芳</t>
  </si>
  <si>
    <t>成耀媛</t>
  </si>
  <si>
    <t>郭靖</t>
  </si>
  <si>
    <t>冯丹丹</t>
  </si>
  <si>
    <t>武婧</t>
  </si>
  <si>
    <t>李淑慧</t>
  </si>
  <si>
    <t>蒙辉显</t>
  </si>
  <si>
    <t>陈苗</t>
  </si>
  <si>
    <t>李秋</t>
  </si>
  <si>
    <t>甘欢</t>
  </si>
  <si>
    <t>潘昱霖</t>
  </si>
  <si>
    <t>赵旻</t>
  </si>
  <si>
    <t>李潇</t>
  </si>
  <si>
    <t>20091201301</t>
  </si>
  <si>
    <t>乔树</t>
  </si>
  <si>
    <t>20091201302</t>
  </si>
  <si>
    <t>靳顺</t>
  </si>
  <si>
    <t>20091201303</t>
  </si>
  <si>
    <t>赵静雪</t>
  </si>
  <si>
    <t>20091201304</t>
  </si>
  <si>
    <t>王宇婷</t>
  </si>
  <si>
    <t>20091201305</t>
  </si>
  <si>
    <t>王盼盼</t>
  </si>
  <si>
    <t>20091201306</t>
  </si>
  <si>
    <t>李慧敏</t>
  </si>
  <si>
    <t>20091201307</t>
  </si>
  <si>
    <t>程菲</t>
  </si>
  <si>
    <t>20091201308</t>
  </si>
  <si>
    <t>王雪莲</t>
  </si>
  <si>
    <t>20091201309</t>
  </si>
  <si>
    <t>王燕燕</t>
  </si>
  <si>
    <t>20091201310</t>
  </si>
  <si>
    <t>刘晶</t>
  </si>
  <si>
    <t>20091201311</t>
  </si>
  <si>
    <t>郭莹莹</t>
  </si>
  <si>
    <t>王俊玲</t>
  </si>
  <si>
    <t>张宇琴</t>
  </si>
  <si>
    <t>李娟娟</t>
  </si>
  <si>
    <t>韩艮兰</t>
  </si>
  <si>
    <t>刘晓菠</t>
  </si>
  <si>
    <t>张建潇</t>
  </si>
  <si>
    <t>陈  功</t>
  </si>
  <si>
    <t>靳秀丽</t>
  </si>
  <si>
    <t>宋  娜</t>
  </si>
  <si>
    <t>秦方方</t>
  </si>
  <si>
    <t>郭建鑫</t>
  </si>
  <si>
    <t>李琴琴</t>
  </si>
  <si>
    <t>刘瑞芬</t>
  </si>
  <si>
    <t>权慧超</t>
  </si>
  <si>
    <t>张彩林</t>
  </si>
  <si>
    <t>范桂艳</t>
  </si>
  <si>
    <t>高仰鹏</t>
  </si>
  <si>
    <t>孙琳琳</t>
  </si>
  <si>
    <t>冯  婕</t>
  </si>
  <si>
    <t>崔佳佳</t>
  </si>
  <si>
    <t>王婷1</t>
  </si>
  <si>
    <t>王  焦</t>
  </si>
  <si>
    <t>郝俊鹏</t>
  </si>
  <si>
    <t>卫梅娜</t>
  </si>
  <si>
    <t>王婷2</t>
  </si>
  <si>
    <t>燕云龙</t>
  </si>
  <si>
    <t>史敏杰</t>
  </si>
  <si>
    <t>蔚惠敏</t>
  </si>
  <si>
    <t>赵田莉</t>
  </si>
  <si>
    <t>刘秀龙</t>
  </si>
  <si>
    <t>孙铭君</t>
  </si>
  <si>
    <t>李  丹</t>
  </si>
  <si>
    <t>秦玮玮</t>
  </si>
  <si>
    <t>郭荣涛</t>
  </si>
  <si>
    <t>田巧梅</t>
  </si>
  <si>
    <t>李晋玲</t>
  </si>
  <si>
    <t>阮文秀</t>
  </si>
  <si>
    <t>张  欢</t>
  </si>
  <si>
    <t>马  云</t>
  </si>
  <si>
    <t>宋永莉</t>
  </si>
  <si>
    <t>戴丽艳</t>
  </si>
  <si>
    <t>旷晶蓉</t>
  </si>
  <si>
    <t>赵  兰</t>
  </si>
  <si>
    <t>王改红</t>
  </si>
  <si>
    <t>周  会</t>
  </si>
  <si>
    <t>韩  志</t>
  </si>
  <si>
    <t>何  馨</t>
  </si>
  <si>
    <t>王  静</t>
  </si>
  <si>
    <t>于志娜</t>
  </si>
  <si>
    <t>侯磊</t>
  </si>
  <si>
    <t>王文娜</t>
  </si>
  <si>
    <t>连文斌</t>
  </si>
  <si>
    <t>安丽芳</t>
  </si>
  <si>
    <t>薛生旭</t>
  </si>
  <si>
    <t>郭晓芳</t>
  </si>
  <si>
    <t>张丹萍</t>
  </si>
  <si>
    <t>潘路谦</t>
  </si>
  <si>
    <t>秦芳</t>
  </si>
  <si>
    <t>姜利廷</t>
  </si>
  <si>
    <t>田平丽</t>
  </si>
  <si>
    <t>时军锋</t>
  </si>
  <si>
    <t>昝晓玲</t>
  </si>
  <si>
    <t>赵荣</t>
  </si>
  <si>
    <t>王萍</t>
  </si>
  <si>
    <t>李晓燕</t>
  </si>
  <si>
    <t>郝晶</t>
  </si>
  <si>
    <t>白建泽</t>
  </si>
  <si>
    <t>赵美娜</t>
  </si>
  <si>
    <t>武欢</t>
  </si>
  <si>
    <t>陈斌贤</t>
  </si>
  <si>
    <t>乔丹</t>
  </si>
  <si>
    <t>张欢</t>
  </si>
  <si>
    <t>李婷</t>
  </si>
  <si>
    <t>张姗姗</t>
  </si>
  <si>
    <t>王丽宁</t>
  </si>
  <si>
    <t>张蕾</t>
  </si>
  <si>
    <t>刘长飞</t>
  </si>
  <si>
    <t>刘临强</t>
  </si>
  <si>
    <t>马甜甜</t>
  </si>
  <si>
    <t>韩馨瑶</t>
  </si>
  <si>
    <t>高燕燕</t>
  </si>
  <si>
    <t>郭芳玲</t>
  </si>
  <si>
    <t>庞廷茹</t>
  </si>
  <si>
    <t>张珍珍</t>
  </si>
  <si>
    <t>张连翠</t>
  </si>
  <si>
    <t>李树梅</t>
  </si>
  <si>
    <t>赵青青</t>
  </si>
  <si>
    <t>贺宏欣</t>
  </si>
  <si>
    <t>田苗苗</t>
  </si>
  <si>
    <t>冯丽娟</t>
  </si>
  <si>
    <t>王新华</t>
  </si>
  <si>
    <t>刘晓慧</t>
  </si>
  <si>
    <t>黄婷</t>
  </si>
  <si>
    <t>宋燕伶</t>
  </si>
  <si>
    <t>晏云</t>
  </si>
  <si>
    <t>王芳菁</t>
  </si>
  <si>
    <t>刘泽畅</t>
  </si>
  <si>
    <t>胡阐娟</t>
  </si>
  <si>
    <t>任小荣</t>
  </si>
  <si>
    <t>安东</t>
  </si>
  <si>
    <t>吉丽丽</t>
  </si>
  <si>
    <t>闫剑梅</t>
  </si>
  <si>
    <t>贡雪嘉</t>
  </si>
  <si>
    <t>张亚静</t>
  </si>
  <si>
    <t>温琨垚</t>
  </si>
  <si>
    <t>乔丽</t>
  </si>
  <si>
    <t>薛雁</t>
  </si>
  <si>
    <t>邵阳</t>
  </si>
  <si>
    <t>傅菲</t>
  </si>
  <si>
    <t>李浩燕</t>
  </si>
  <si>
    <t>刘思敏</t>
  </si>
  <si>
    <t>王艳茹</t>
  </si>
  <si>
    <t>张欣瑜</t>
  </si>
  <si>
    <t>杨佳荣</t>
  </si>
  <si>
    <t>崔韬</t>
  </si>
  <si>
    <t>王昭欣</t>
  </si>
  <si>
    <t>田豆豆</t>
  </si>
  <si>
    <t>郭秋霞</t>
  </si>
  <si>
    <t>卢莉</t>
  </si>
  <si>
    <t>张小伟</t>
  </si>
  <si>
    <t>赵晓婷</t>
  </si>
  <si>
    <t>杨云海</t>
  </si>
  <si>
    <t>王鹏远</t>
  </si>
  <si>
    <t>曹杰</t>
  </si>
  <si>
    <t>姚磊</t>
  </si>
  <si>
    <t>柳姗池</t>
  </si>
  <si>
    <t>白亚静</t>
  </si>
  <si>
    <t>刘少华</t>
  </si>
  <si>
    <t>王文娟</t>
  </si>
  <si>
    <t>张成蕾</t>
  </si>
  <si>
    <t>白建新</t>
  </si>
  <si>
    <t>李知墨</t>
  </si>
  <si>
    <t>王静</t>
  </si>
  <si>
    <t>张栩博</t>
  </si>
  <si>
    <t>陈凯</t>
  </si>
  <si>
    <t>雷敏</t>
  </si>
  <si>
    <t>赵楠楠</t>
  </si>
  <si>
    <t>张杰</t>
  </si>
  <si>
    <t>任静</t>
  </si>
  <si>
    <t>张倩</t>
  </si>
  <si>
    <t>郭利</t>
  </si>
  <si>
    <t>山西财专会计系会计专业2012年度保送推荐专升本学生情况一览表(前50名)</t>
  </si>
  <si>
    <t>学号</t>
  </si>
  <si>
    <t>姓名</t>
  </si>
  <si>
    <t>第一学期</t>
  </si>
  <si>
    <t>第二学期</t>
  </si>
  <si>
    <t>第三学期</t>
  </si>
  <si>
    <t>第四学期</t>
  </si>
  <si>
    <t>第五学期</t>
  </si>
  <si>
    <t>智育成绩均分</t>
  </si>
  <si>
    <t xml:space="preserve">名次 </t>
  </si>
  <si>
    <t>综合测评均分</t>
  </si>
  <si>
    <t>保送推荐</t>
  </si>
  <si>
    <t>智育成绩</t>
  </si>
  <si>
    <t>综合测评</t>
  </si>
  <si>
    <t>成绩</t>
  </si>
  <si>
    <t>名次</t>
  </si>
  <si>
    <t>√</t>
  </si>
  <si>
    <t>张小军</t>
  </si>
  <si>
    <t>程乐</t>
  </si>
  <si>
    <t>周士琳</t>
  </si>
  <si>
    <t>李卓</t>
  </si>
  <si>
    <t>吉丽丽</t>
  </si>
  <si>
    <t>范树芳</t>
  </si>
  <si>
    <t>放弃</t>
  </si>
  <si>
    <t>裴智慧</t>
  </si>
  <si>
    <t>王丽君</t>
  </si>
  <si>
    <t>褚桂芳</t>
  </si>
  <si>
    <t>刘善悦</t>
  </si>
  <si>
    <t>张连翠</t>
  </si>
  <si>
    <t>张丹萍</t>
  </si>
  <si>
    <t>邓夏青</t>
  </si>
  <si>
    <t>20091201310</t>
  </si>
  <si>
    <t>刘晶</t>
  </si>
  <si>
    <t>武文娟</t>
  </si>
  <si>
    <t>安丽芳</t>
  </si>
  <si>
    <t>李亚宁</t>
  </si>
  <si>
    <t>姜利廷</t>
  </si>
  <si>
    <t>赵美娜</t>
  </si>
  <si>
    <t>李琴琴</t>
  </si>
  <si>
    <t>李艳霞</t>
  </si>
  <si>
    <t>陈英</t>
  </si>
  <si>
    <t>20091201314</t>
  </si>
  <si>
    <t>崔英英</t>
  </si>
  <si>
    <t>马甜甜</t>
  </si>
  <si>
    <t>韩艮兰</t>
  </si>
  <si>
    <t>雷娟</t>
  </si>
  <si>
    <t>吴林红</t>
  </si>
  <si>
    <t>郭靖</t>
  </si>
  <si>
    <t>秦芳</t>
  </si>
  <si>
    <t>闫晓莉</t>
  </si>
  <si>
    <t>乔丹</t>
  </si>
  <si>
    <t>20091201327</t>
  </si>
  <si>
    <t>王磊</t>
  </si>
  <si>
    <t>20091201323</t>
  </si>
  <si>
    <t>杨文杰</t>
  </si>
  <si>
    <t>郭建鑫</t>
  </si>
  <si>
    <t>王菲</t>
  </si>
  <si>
    <t>秦玮玮</t>
  </si>
  <si>
    <t>成耀媛</t>
  </si>
  <si>
    <t>白静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</si>
</sst>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_ࠀ"/>
    <numFmt numFmtId="184" formatCode="0;_렀"/>
    <numFmt numFmtId="185" formatCode="0.0;_렀"/>
    <numFmt numFmtId="186" formatCode="0.00_);\(0.00\)"/>
    <numFmt numFmtId="187" formatCode="#,##0.00_);\(#,##0.00\)"/>
    <numFmt numFmtId="188" formatCode="0.00;[Red]0.00"/>
    <numFmt numFmtId="189" formatCode="0_ "/>
    <numFmt numFmtId="190" formatCode="0.000_ "/>
    <numFmt numFmtId="191" formatCode="0.0000_ "/>
    <numFmt numFmtId="192" formatCode="_-&quot;¥&quot;* #,##0.00_-;\-&quot;¥&quot;* #,##0.00_-;_-&quot;¥&quot;* &quot;-&quot;??_-;_-@_-"/>
    <numFmt numFmtId="193" formatCode="_-&quot;¥&quot;* #,##0_-;\-&quot;¥&quot;* #,##0_-;_-&quot;¥&quot;* &quot;-&quot;_-;_-@_-"/>
    <numFmt numFmtId="194" formatCode="_-* #,##0.00_-;\-* #,##0.00_-;_-* &quot;-&quot;??_-;_-@_-"/>
    <numFmt numFmtId="195" formatCode="_-* #,##0_-;\-* #,##0_-;_-* &quot;-&quot;_-;_-@_-"/>
    <numFmt numFmtId="196" formatCode="0_);[Red]\(0\)"/>
    <numFmt numFmtId="197" formatCode="_ &quot;¥&quot;* #,##0.00_ ;_ &quot;¥&quot;* \-#,##0.00_ ;_ &quot;¥&quot;* \-??_ ;_ @_ "/>
    <numFmt numFmtId="198" formatCode="_ &quot;¥&quot;* #,##0_ ;_ &quot;¥&quot;* \-#,##0_ ;_ &quot;¥&quot;* \-_ ;_ @_ "/>
    <numFmt numFmtId="199" formatCode="0.0_);[Red]\(0.0\)"/>
  </numFmts>
  <fonts count="26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86" fontId="0" fillId="0" borderId="0" xfId="0" applyNumberForma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53" applyFont="1" applyBorder="1" applyAlignment="1">
      <alignment horizontal="center"/>
      <protection/>
    </xf>
    <xf numFmtId="178" fontId="2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0" xfId="54" applyFont="1" applyBorder="1" applyAlignment="1">
      <alignment horizontal="center"/>
      <protection/>
    </xf>
    <xf numFmtId="176" fontId="2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8" fontId="2" fillId="0" borderId="12" xfId="0" applyNumberFormat="1" applyFont="1" applyBorder="1" applyAlignment="1">
      <alignment horizontal="center" vertical="center"/>
    </xf>
    <xf numFmtId="19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0" xfId="53" applyNumberFormat="1" applyFont="1" applyBorder="1" applyAlignment="1">
      <alignment horizontal="center" vertical="center"/>
      <protection/>
    </xf>
    <xf numFmtId="176" fontId="2" fillId="0" borderId="10" xfId="53" applyNumberFormat="1" applyFont="1" applyBorder="1">
      <alignment/>
      <protection/>
    </xf>
    <xf numFmtId="176" fontId="2" fillId="0" borderId="10" xfId="53" applyNumberFormat="1" applyFont="1" applyBorder="1" applyAlignment="1">
      <alignment horizontal="right" vertical="center"/>
      <protection/>
    </xf>
    <xf numFmtId="176" fontId="2" fillId="0" borderId="10" xfId="53" applyNumberFormat="1" applyFont="1" applyBorder="1" applyAlignment="1">
      <alignment horizontal="center"/>
      <protection/>
    </xf>
    <xf numFmtId="186" fontId="2" fillId="0" borderId="10" xfId="53" applyNumberFormat="1" applyFont="1" applyBorder="1" applyAlignment="1">
      <alignment horizontal="center"/>
      <protection/>
    </xf>
    <xf numFmtId="176" fontId="2" fillId="0" borderId="10" xfId="56" applyNumberFormat="1" applyFont="1" applyBorder="1" applyAlignment="1">
      <alignment horizontal="center" vertical="center"/>
      <protection/>
    </xf>
    <xf numFmtId="188" fontId="2" fillId="0" borderId="10" xfId="53" applyNumberFormat="1" applyFont="1" applyBorder="1" applyAlignment="1">
      <alignment horizontal="center"/>
      <protection/>
    </xf>
    <xf numFmtId="0" fontId="2" fillId="0" borderId="10" xfId="53" applyFont="1" applyBorder="1" applyAlignment="1">
      <alignment horizontal="center" vertical="center"/>
      <protection/>
    </xf>
    <xf numFmtId="196" fontId="2" fillId="0" borderId="10" xfId="53" applyNumberFormat="1" applyFont="1" applyBorder="1" applyAlignment="1">
      <alignment horizontal="center"/>
      <protection/>
    </xf>
    <xf numFmtId="188" fontId="2" fillId="0" borderId="10" xfId="55" applyNumberFormat="1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188" fontId="2" fillId="0" borderId="10" xfId="55" applyNumberFormat="1" applyFont="1" applyBorder="1" applyAlignment="1">
      <alignment horizontal="center"/>
      <protection/>
    </xf>
    <xf numFmtId="176" fontId="2" fillId="0" borderId="10" xfId="55" applyNumberFormat="1" applyFont="1" applyBorder="1">
      <alignment/>
      <protection/>
    </xf>
    <xf numFmtId="0" fontId="2" fillId="0" borderId="10" xfId="56" applyFont="1" applyBorder="1" applyAlignment="1">
      <alignment horizontal="center" vertical="center"/>
      <protection/>
    </xf>
    <xf numFmtId="196" fontId="2" fillId="0" borderId="10" xfId="55" applyNumberFormat="1" applyFont="1" applyBorder="1" applyAlignment="1">
      <alignment horizontal="center"/>
      <protection/>
    </xf>
    <xf numFmtId="176" fontId="2" fillId="0" borderId="10" xfId="55" applyNumberFormat="1" applyFont="1" applyBorder="1" applyAlignment="1">
      <alignment horizontal="center"/>
      <protection/>
    </xf>
    <xf numFmtId="176" fontId="2" fillId="0" borderId="10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178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53" applyNumberFormat="1" applyFont="1" applyBorder="1" applyAlignment="1">
      <alignment horizontal="center"/>
      <protection/>
    </xf>
    <xf numFmtId="178" fontId="2" fillId="0" borderId="10" xfId="53" applyNumberFormat="1" applyFont="1" applyBorder="1">
      <alignment/>
      <protection/>
    </xf>
    <xf numFmtId="178" fontId="2" fillId="0" borderId="12" xfId="0" applyNumberFormat="1" applyFont="1" applyBorder="1" applyAlignment="1">
      <alignment horizontal="right" vertical="center"/>
    </xf>
    <xf numFmtId="176" fontId="2" fillId="0" borderId="10" xfId="53" applyNumberFormat="1" applyFont="1" applyBorder="1" applyAlignment="1">
      <alignment vertical="center"/>
      <protection/>
    </xf>
    <xf numFmtId="176" fontId="2" fillId="0" borderId="11" xfId="53" applyNumberFormat="1" applyFont="1" applyBorder="1" applyAlignment="1">
      <alignment horizontal="right" vertical="center"/>
      <protection/>
    </xf>
    <xf numFmtId="178" fontId="2" fillId="0" borderId="10" xfId="53" applyNumberFormat="1" applyFont="1" applyBorder="1" applyAlignment="1">
      <alignment horizontal="center"/>
      <protection/>
    </xf>
    <xf numFmtId="18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96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96" fontId="2" fillId="0" borderId="12" xfId="0" applyNumberFormat="1" applyFont="1" applyBorder="1" applyAlignment="1">
      <alignment vertical="center"/>
    </xf>
    <xf numFmtId="196" fontId="2" fillId="0" borderId="11" xfId="0" applyNumberFormat="1" applyFont="1" applyBorder="1" applyAlignment="1">
      <alignment vertical="center"/>
    </xf>
    <xf numFmtId="0" fontId="2" fillId="0" borderId="10" xfId="55" applyFont="1" applyBorder="1" applyAlignment="1">
      <alignment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0" xfId="0" applyNumberFormat="1" applyFont="1" applyBorder="1" applyAlignment="1">
      <alignment vertical="center"/>
    </xf>
    <xf numFmtId="196" fontId="2" fillId="0" borderId="10" xfId="0" applyNumberFormat="1" applyFont="1" applyBorder="1" applyAlignment="1">
      <alignment vertical="center"/>
    </xf>
    <xf numFmtId="176" fontId="2" fillId="0" borderId="11" xfId="53" applyNumberFormat="1" applyFont="1" applyBorder="1" applyAlignment="1">
      <alignment horizontal="center"/>
      <protection/>
    </xf>
    <xf numFmtId="186" fontId="2" fillId="0" borderId="11" xfId="53" applyNumberFormat="1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3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汇总" xfId="40"/>
    <cellStyle name="差_汇总 (2)" xfId="41"/>
    <cellStyle name="差_汇总 (2)_1" xfId="42"/>
    <cellStyle name="差_汇总_1" xfId="43"/>
    <cellStyle name="差_会1-1 (2)" xfId="44"/>
    <cellStyle name="差_会1-1 (3)" xfId="45"/>
    <cellStyle name="差_会1-1 (5)" xfId="46"/>
    <cellStyle name="差_会1-1 (8)" xfId="47"/>
    <cellStyle name="差_会2" xfId="48"/>
    <cellStyle name="差_会3" xfId="49"/>
    <cellStyle name="差_会5" xfId="50"/>
    <cellStyle name="差_会8" xfId="51"/>
    <cellStyle name="常规 2" xfId="52"/>
    <cellStyle name="常规_素质测评表" xfId="53"/>
    <cellStyle name="常规_素质测评表_汇总" xfId="54"/>
    <cellStyle name="常规_素质测评表_汇总 (2)" xfId="55"/>
    <cellStyle name="常规_素质测评表_会2" xfId="56"/>
    <cellStyle name="Hyperlink" xfId="57"/>
    <cellStyle name="好" xfId="58"/>
    <cellStyle name="好_汇总" xfId="59"/>
    <cellStyle name="好_汇总 (2)" xfId="60"/>
    <cellStyle name="好_汇总 (2)_1" xfId="61"/>
    <cellStyle name="好_汇总_1" xfId="62"/>
    <cellStyle name="好_会1-1 (2)" xfId="63"/>
    <cellStyle name="好_会1-1 (3)" xfId="64"/>
    <cellStyle name="好_会1-1 (5)" xfId="65"/>
    <cellStyle name="好_会1-1 (8)" xfId="66"/>
    <cellStyle name="好_会2" xfId="67"/>
    <cellStyle name="好_会3" xfId="68"/>
    <cellStyle name="好_会5" xfId="69"/>
    <cellStyle name="好_会8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注释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6" sqref="A56:IV402"/>
    </sheetView>
  </sheetViews>
  <sheetFormatPr defaultColWidth="9.00390625" defaultRowHeight="14.25"/>
  <cols>
    <col min="1" max="1" width="9.125" style="1" customWidth="1"/>
    <col min="2" max="2" width="5.125" style="1" customWidth="1"/>
    <col min="3" max="3" width="5.125" style="10" customWidth="1"/>
    <col min="4" max="4" width="3.50390625" style="56" customWidth="1"/>
    <col min="5" max="5" width="5.125" style="0" customWidth="1"/>
    <col min="6" max="6" width="3.50390625" style="1" customWidth="1"/>
    <col min="7" max="7" width="6.125" style="0" customWidth="1"/>
    <col min="8" max="8" width="3.50390625" style="56" customWidth="1"/>
    <col min="9" max="9" width="5.375" style="0" customWidth="1"/>
    <col min="10" max="10" width="3.25390625" style="1" customWidth="1"/>
    <col min="11" max="11" width="5.125" style="0" customWidth="1"/>
    <col min="12" max="12" width="3.375" style="56" customWidth="1"/>
    <col min="13" max="13" width="5.25390625" style="0" customWidth="1"/>
    <col min="14" max="14" width="3.625" style="1" customWidth="1"/>
    <col min="15" max="15" width="5.375" style="7" customWidth="1"/>
    <col min="16" max="16" width="3.50390625" style="1" customWidth="1"/>
    <col min="17" max="17" width="5.125" style="1" customWidth="1"/>
    <col min="18" max="18" width="3.25390625" style="1" customWidth="1"/>
    <col min="19" max="19" width="5.375" style="1" customWidth="1"/>
    <col min="20" max="20" width="3.50390625" style="56" customWidth="1"/>
    <col min="21" max="21" width="6.00390625" style="1" customWidth="1"/>
    <col min="22" max="22" width="3.25390625" style="1" customWidth="1"/>
    <col min="23" max="24" width="5.375" style="1" customWidth="1"/>
    <col min="25" max="25" width="6.50390625" style="1" customWidth="1"/>
    <col min="26" max="26" width="5.00390625" style="1" bestFit="1" customWidth="1"/>
    <col min="27" max="27" width="3.75390625" style="1" customWidth="1"/>
  </cols>
  <sheetData>
    <row r="1" spans="1:27" ht="16.5" customHeight="1">
      <c r="A1" s="67" t="s">
        <v>830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7.5" customHeight="1">
      <c r="A2" s="68">
        <v>41022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9" customHeight="1">
      <c r="A3" s="70" t="s">
        <v>831</v>
      </c>
      <c r="B3" s="70" t="s">
        <v>832</v>
      </c>
      <c r="C3" s="70" t="s">
        <v>833</v>
      </c>
      <c r="D3" s="70"/>
      <c r="E3" s="70"/>
      <c r="F3" s="70"/>
      <c r="G3" s="70" t="s">
        <v>834</v>
      </c>
      <c r="H3" s="70"/>
      <c r="I3" s="70"/>
      <c r="J3" s="70"/>
      <c r="K3" s="70" t="s">
        <v>835</v>
      </c>
      <c r="L3" s="70"/>
      <c r="M3" s="70"/>
      <c r="N3" s="70"/>
      <c r="O3" s="70" t="s">
        <v>836</v>
      </c>
      <c r="P3" s="70"/>
      <c r="Q3" s="70"/>
      <c r="R3" s="70"/>
      <c r="S3" s="70" t="s">
        <v>837</v>
      </c>
      <c r="T3" s="70"/>
      <c r="U3" s="70"/>
      <c r="V3" s="70"/>
      <c r="W3" s="71" t="s">
        <v>838</v>
      </c>
      <c r="X3" s="80" t="s">
        <v>839</v>
      </c>
      <c r="Y3" s="74" t="s">
        <v>840</v>
      </c>
      <c r="Z3" s="77" t="s">
        <v>839</v>
      </c>
      <c r="AA3" s="71" t="s">
        <v>841</v>
      </c>
    </row>
    <row r="4" spans="1:27" ht="9" customHeight="1">
      <c r="A4" s="70"/>
      <c r="B4" s="70"/>
      <c r="C4" s="70" t="s">
        <v>842</v>
      </c>
      <c r="D4" s="70"/>
      <c r="E4" s="70" t="s">
        <v>843</v>
      </c>
      <c r="F4" s="70"/>
      <c r="G4" s="70" t="s">
        <v>842</v>
      </c>
      <c r="H4" s="70"/>
      <c r="I4" s="70" t="s">
        <v>843</v>
      </c>
      <c r="J4" s="70"/>
      <c r="K4" s="70" t="s">
        <v>842</v>
      </c>
      <c r="L4" s="70"/>
      <c r="M4" s="70" t="s">
        <v>843</v>
      </c>
      <c r="N4" s="70"/>
      <c r="O4" s="70" t="s">
        <v>842</v>
      </c>
      <c r="P4" s="70"/>
      <c r="Q4" s="70" t="s">
        <v>843</v>
      </c>
      <c r="R4" s="70"/>
      <c r="S4" s="70" t="s">
        <v>842</v>
      </c>
      <c r="T4" s="70"/>
      <c r="U4" s="70" t="s">
        <v>843</v>
      </c>
      <c r="V4" s="70"/>
      <c r="W4" s="72"/>
      <c r="X4" s="81"/>
      <c r="Y4" s="75"/>
      <c r="Z4" s="78"/>
      <c r="AA4" s="72"/>
    </row>
    <row r="5" spans="1:27" ht="9" customHeight="1">
      <c r="A5" s="70"/>
      <c r="B5" s="70"/>
      <c r="C5" s="5" t="s">
        <v>844</v>
      </c>
      <c r="D5" s="55" t="s">
        <v>845</v>
      </c>
      <c r="E5" s="2" t="s">
        <v>844</v>
      </c>
      <c r="F5" s="2" t="s">
        <v>845</v>
      </c>
      <c r="G5" s="2" t="s">
        <v>844</v>
      </c>
      <c r="H5" s="55" t="s">
        <v>845</v>
      </c>
      <c r="I5" s="2" t="s">
        <v>844</v>
      </c>
      <c r="J5" s="2" t="s">
        <v>845</v>
      </c>
      <c r="K5" s="2" t="s">
        <v>844</v>
      </c>
      <c r="L5" s="55" t="s">
        <v>845</v>
      </c>
      <c r="M5" s="2" t="s">
        <v>844</v>
      </c>
      <c r="N5" s="2" t="s">
        <v>845</v>
      </c>
      <c r="O5" s="6" t="s">
        <v>844</v>
      </c>
      <c r="P5" s="2" t="s">
        <v>845</v>
      </c>
      <c r="Q5" s="2" t="s">
        <v>844</v>
      </c>
      <c r="R5" s="2" t="s">
        <v>845</v>
      </c>
      <c r="S5" s="2" t="s">
        <v>844</v>
      </c>
      <c r="T5" s="55" t="s">
        <v>845</v>
      </c>
      <c r="U5" s="2" t="s">
        <v>844</v>
      </c>
      <c r="V5" s="2" t="s">
        <v>845</v>
      </c>
      <c r="W5" s="73"/>
      <c r="X5" s="82"/>
      <c r="Y5" s="76"/>
      <c r="Z5" s="79"/>
      <c r="AA5" s="73"/>
    </row>
    <row r="6" spans="1:27" ht="9.75" customHeight="1">
      <c r="A6" s="13">
        <v>20091201417</v>
      </c>
      <c r="B6" s="11" t="s">
        <v>516</v>
      </c>
      <c r="C6" s="6">
        <v>57.288000000000004</v>
      </c>
      <c r="D6" s="57">
        <v>4</v>
      </c>
      <c r="E6" s="49">
        <v>83.388</v>
      </c>
      <c r="F6" s="48">
        <v>2</v>
      </c>
      <c r="G6" s="6">
        <v>54.23026634382566</v>
      </c>
      <c r="H6" s="57">
        <v>6</v>
      </c>
      <c r="I6" s="36">
        <v>83.88026634382567</v>
      </c>
      <c r="J6" s="37">
        <v>7</v>
      </c>
      <c r="K6" s="6">
        <v>58.677142857142854</v>
      </c>
      <c r="L6" s="57">
        <v>5</v>
      </c>
      <c r="M6" s="39">
        <v>92.52714285714285</v>
      </c>
      <c r="N6" s="37">
        <v>1</v>
      </c>
      <c r="O6" s="6">
        <v>60.3</v>
      </c>
      <c r="P6" s="20">
        <v>1</v>
      </c>
      <c r="Q6" s="39">
        <v>90.1</v>
      </c>
      <c r="R6" s="37">
        <v>1</v>
      </c>
      <c r="S6" s="6">
        <v>59.41692307692308</v>
      </c>
      <c r="T6" s="37">
        <v>2</v>
      </c>
      <c r="U6" s="39">
        <v>90.01692307692308</v>
      </c>
      <c r="V6" s="37">
        <v>1</v>
      </c>
      <c r="W6" s="3">
        <v>57.98246645557832</v>
      </c>
      <c r="X6" s="2">
        <v>23</v>
      </c>
      <c r="Y6" s="6">
        <v>87.98246645557832</v>
      </c>
      <c r="Z6" s="54">
        <v>1</v>
      </c>
      <c r="AA6" s="4" t="s">
        <v>846</v>
      </c>
    </row>
    <row r="7" spans="1:27" ht="9.75" customHeight="1">
      <c r="A7" s="2">
        <v>20091201139</v>
      </c>
      <c r="B7" s="2" t="s">
        <v>847</v>
      </c>
      <c r="C7" s="6">
        <v>58.114736842105266</v>
      </c>
      <c r="D7" s="57">
        <v>5</v>
      </c>
      <c r="E7" s="8">
        <v>83.42473684210526</v>
      </c>
      <c r="F7" s="14">
        <v>8</v>
      </c>
      <c r="G7" s="6">
        <v>59.51186440677966</v>
      </c>
      <c r="H7" s="57">
        <v>2</v>
      </c>
      <c r="I7" s="27">
        <v>91.52186440677966</v>
      </c>
      <c r="J7" s="14">
        <v>1</v>
      </c>
      <c r="K7" s="6">
        <v>58.52921465968587</v>
      </c>
      <c r="L7" s="57">
        <v>5</v>
      </c>
      <c r="M7" s="27">
        <v>86.69921465968586</v>
      </c>
      <c r="N7" s="14">
        <v>7</v>
      </c>
      <c r="O7" s="6">
        <v>59.015</v>
      </c>
      <c r="P7" s="18">
        <v>7</v>
      </c>
      <c r="Q7" s="40">
        <v>85.965</v>
      </c>
      <c r="R7" s="37">
        <v>7</v>
      </c>
      <c r="S7" s="6">
        <v>59.62</v>
      </c>
      <c r="T7" s="57">
        <v>5</v>
      </c>
      <c r="U7" s="28">
        <v>91.62</v>
      </c>
      <c r="V7" s="14">
        <v>1</v>
      </c>
      <c r="W7" s="3">
        <v>58.958163181714156</v>
      </c>
      <c r="X7" s="2">
        <v>6</v>
      </c>
      <c r="Y7" s="6">
        <v>87.84616318171416</v>
      </c>
      <c r="Z7" s="54">
        <v>2</v>
      </c>
      <c r="AA7" s="4" t="s">
        <v>846</v>
      </c>
    </row>
    <row r="8" spans="1:27" ht="9.75" customHeight="1">
      <c r="A8" s="2">
        <v>20091201103</v>
      </c>
      <c r="B8" s="2" t="s">
        <v>848</v>
      </c>
      <c r="C8" s="6">
        <v>58.427368421052634</v>
      </c>
      <c r="D8" s="57">
        <v>3</v>
      </c>
      <c r="E8" s="8">
        <v>84.50736842105263</v>
      </c>
      <c r="F8" s="34">
        <v>2</v>
      </c>
      <c r="G8" s="6">
        <v>58.11995157384988</v>
      </c>
      <c r="H8" s="57">
        <v>5</v>
      </c>
      <c r="I8" s="27">
        <v>87.89995157384989</v>
      </c>
      <c r="J8" s="34">
        <v>7</v>
      </c>
      <c r="K8" s="6">
        <v>60.14638743455498</v>
      </c>
      <c r="L8" s="57">
        <v>1</v>
      </c>
      <c r="M8" s="27">
        <v>90.85638743455497</v>
      </c>
      <c r="N8" s="34">
        <v>1</v>
      </c>
      <c r="O8" s="6">
        <v>60.775</v>
      </c>
      <c r="P8" s="18">
        <v>2</v>
      </c>
      <c r="Q8" s="40">
        <v>86.845</v>
      </c>
      <c r="R8" s="37">
        <v>4</v>
      </c>
      <c r="S8" s="6">
        <v>59.924615384615386</v>
      </c>
      <c r="T8" s="57">
        <v>3</v>
      </c>
      <c r="U8" s="28">
        <v>88.82461538461538</v>
      </c>
      <c r="V8" s="14">
        <v>2</v>
      </c>
      <c r="W8" s="3">
        <v>59.478664562814586</v>
      </c>
      <c r="X8" s="2">
        <v>2</v>
      </c>
      <c r="Y8" s="6">
        <v>87.78666456281458</v>
      </c>
      <c r="Z8" s="54">
        <v>3</v>
      </c>
      <c r="AA8" s="4" t="s">
        <v>846</v>
      </c>
    </row>
    <row r="9" spans="1:27" ht="9.75" customHeight="1">
      <c r="A9" s="2">
        <v>20091201113</v>
      </c>
      <c r="B9" s="2" t="s">
        <v>849</v>
      </c>
      <c r="C9" s="6">
        <v>58.94842105263158</v>
      </c>
      <c r="D9" s="57">
        <v>2</v>
      </c>
      <c r="E9" s="8">
        <v>86.22842105263157</v>
      </c>
      <c r="F9" s="34">
        <v>1</v>
      </c>
      <c r="G9" s="6">
        <v>56.04726392251816</v>
      </c>
      <c r="H9" s="57">
        <v>17</v>
      </c>
      <c r="I9" s="27">
        <v>87.28726392251815</v>
      </c>
      <c r="J9" s="34">
        <v>10</v>
      </c>
      <c r="K9" s="6">
        <v>56.63214659685864</v>
      </c>
      <c r="L9" s="57">
        <v>12</v>
      </c>
      <c r="M9" s="27">
        <v>89.33214659685865</v>
      </c>
      <c r="N9" s="34">
        <v>3</v>
      </c>
      <c r="O9" s="6">
        <v>58.08</v>
      </c>
      <c r="P9" s="18">
        <v>14</v>
      </c>
      <c r="Q9" s="40">
        <v>85.95</v>
      </c>
      <c r="R9" s="37">
        <v>8</v>
      </c>
      <c r="S9" s="6">
        <v>56.84461538461539</v>
      </c>
      <c r="T9" s="57">
        <v>30</v>
      </c>
      <c r="U9" s="28">
        <v>88.2446153846154</v>
      </c>
      <c r="V9" s="14">
        <v>4</v>
      </c>
      <c r="W9" s="3">
        <v>57.31048939132476</v>
      </c>
      <c r="X9" s="2">
        <v>40</v>
      </c>
      <c r="Y9" s="6">
        <v>87.40848939132475</v>
      </c>
      <c r="Z9" s="54">
        <v>4</v>
      </c>
      <c r="AA9" s="4" t="s">
        <v>846</v>
      </c>
    </row>
    <row r="10" spans="1:27" ht="9.75" customHeight="1">
      <c r="A10" s="2">
        <v>20091201123</v>
      </c>
      <c r="B10" s="2" t="s">
        <v>850</v>
      </c>
      <c r="C10" s="6">
        <v>57.003157894736844</v>
      </c>
      <c r="D10" s="57">
        <v>13</v>
      </c>
      <c r="E10" s="8">
        <v>84.30315789473684</v>
      </c>
      <c r="F10" s="34">
        <v>4</v>
      </c>
      <c r="G10" s="6">
        <v>57.74440677966102</v>
      </c>
      <c r="H10" s="57">
        <v>6</v>
      </c>
      <c r="I10" s="27">
        <v>89.69440677966102</v>
      </c>
      <c r="J10" s="14">
        <v>2</v>
      </c>
      <c r="K10" s="6">
        <v>54.579581151832464</v>
      </c>
      <c r="L10" s="57">
        <v>21</v>
      </c>
      <c r="M10" s="27">
        <v>87.02958115183246</v>
      </c>
      <c r="N10" s="14">
        <v>6</v>
      </c>
      <c r="O10" s="6">
        <v>58.575</v>
      </c>
      <c r="P10" s="18">
        <v>10</v>
      </c>
      <c r="Q10" s="40">
        <v>87.825</v>
      </c>
      <c r="R10" s="37">
        <v>1</v>
      </c>
      <c r="S10" s="6">
        <v>59.721538461538465</v>
      </c>
      <c r="T10" s="57">
        <v>4</v>
      </c>
      <c r="U10" s="28">
        <v>87.72153846153847</v>
      </c>
      <c r="V10" s="14">
        <v>3</v>
      </c>
      <c r="W10" s="3">
        <v>57.52473685755375</v>
      </c>
      <c r="X10" s="2">
        <v>37</v>
      </c>
      <c r="Y10" s="6">
        <v>87.31473685755375</v>
      </c>
      <c r="Z10" s="54">
        <v>5</v>
      </c>
      <c r="AA10" s="4" t="s">
        <v>846</v>
      </c>
    </row>
    <row r="11" spans="1:27" ht="9.75" customHeight="1">
      <c r="A11" s="2">
        <v>20091201735</v>
      </c>
      <c r="B11" s="2" t="s">
        <v>398</v>
      </c>
      <c r="C11" s="15">
        <v>55.41211267605634</v>
      </c>
      <c r="D11" s="57">
        <v>12</v>
      </c>
      <c r="E11" s="29">
        <v>86.45211267605634</v>
      </c>
      <c r="F11" s="34">
        <v>5</v>
      </c>
      <c r="G11" s="6">
        <v>56.2661985472155</v>
      </c>
      <c r="H11" s="57">
        <v>4</v>
      </c>
      <c r="I11" s="29">
        <v>85.62071428571429</v>
      </c>
      <c r="J11" s="34">
        <v>2</v>
      </c>
      <c r="K11" s="6">
        <v>59.0820942408377</v>
      </c>
      <c r="L11" s="57">
        <v>2</v>
      </c>
      <c r="M11" s="29">
        <v>88.1256942408377</v>
      </c>
      <c r="N11" s="34">
        <v>1</v>
      </c>
      <c r="O11" s="6">
        <v>58.74</v>
      </c>
      <c r="P11" s="18">
        <v>2</v>
      </c>
      <c r="Q11" s="30">
        <v>85.791</v>
      </c>
      <c r="R11" s="14">
        <v>1</v>
      </c>
      <c r="S11" s="6">
        <v>60.09783439490447</v>
      </c>
      <c r="T11" s="57">
        <v>6</v>
      </c>
      <c r="U11" s="30">
        <v>90.09783439490447</v>
      </c>
      <c r="V11" s="14">
        <v>1</v>
      </c>
      <c r="W11" s="3">
        <v>57.9196479718028</v>
      </c>
      <c r="X11" s="2">
        <v>24</v>
      </c>
      <c r="Y11" s="6">
        <v>87.21747111950256</v>
      </c>
      <c r="Z11" s="54">
        <v>6</v>
      </c>
      <c r="AA11" s="4" t="s">
        <v>846</v>
      </c>
    </row>
    <row r="12" spans="1:27" ht="9.75" customHeight="1">
      <c r="A12" s="2">
        <v>20091201713</v>
      </c>
      <c r="B12" s="2" t="s">
        <v>851</v>
      </c>
      <c r="C12" s="15">
        <v>58.256619718309864</v>
      </c>
      <c r="D12" s="57">
        <v>1</v>
      </c>
      <c r="E12" s="29">
        <v>87.58661971830986</v>
      </c>
      <c r="F12" s="34">
        <v>3</v>
      </c>
      <c r="G12" s="6">
        <v>60.03762711864407</v>
      </c>
      <c r="H12" s="57">
        <v>1</v>
      </c>
      <c r="I12" s="29">
        <v>88.91162711864408</v>
      </c>
      <c r="J12" s="34">
        <v>1</v>
      </c>
      <c r="K12" s="6">
        <v>58.03162303664922</v>
      </c>
      <c r="L12" s="57">
        <v>4</v>
      </c>
      <c r="M12" s="29">
        <v>87.15952303664922</v>
      </c>
      <c r="N12" s="34">
        <v>2</v>
      </c>
      <c r="O12" s="6">
        <v>59.345</v>
      </c>
      <c r="P12" s="18">
        <v>1</v>
      </c>
      <c r="Q12" s="30">
        <v>85.61900000000001</v>
      </c>
      <c r="R12" s="14">
        <v>2</v>
      </c>
      <c r="S12" s="6">
        <v>59.950700636942685</v>
      </c>
      <c r="T12" s="57">
        <v>7</v>
      </c>
      <c r="U12" s="30">
        <v>86.55070063694268</v>
      </c>
      <c r="V12" s="14">
        <v>3</v>
      </c>
      <c r="W12" s="3">
        <v>59.12431410210917</v>
      </c>
      <c r="X12" s="2">
        <v>3</v>
      </c>
      <c r="Y12" s="6">
        <v>87.16549410210918</v>
      </c>
      <c r="Z12" s="54">
        <v>7</v>
      </c>
      <c r="AA12" s="4" t="s">
        <v>846</v>
      </c>
    </row>
    <row r="13" spans="1:27" ht="9.75" customHeight="1">
      <c r="A13" s="13">
        <v>20091201240</v>
      </c>
      <c r="B13" s="2" t="s">
        <v>852</v>
      </c>
      <c r="C13" s="6">
        <v>60.115</v>
      </c>
      <c r="D13" s="57">
        <v>1</v>
      </c>
      <c r="E13" s="15">
        <v>85.845</v>
      </c>
      <c r="F13" s="34">
        <v>1</v>
      </c>
      <c r="G13" s="6">
        <v>57.33391304347826</v>
      </c>
      <c r="H13" s="57">
        <v>5</v>
      </c>
      <c r="I13" s="27">
        <v>85.36391304347826</v>
      </c>
      <c r="J13" s="34">
        <v>9</v>
      </c>
      <c r="K13" s="6">
        <v>57.13664921465969</v>
      </c>
      <c r="L13" s="57">
        <v>7</v>
      </c>
      <c r="M13" s="27">
        <v>90.76664921465968</v>
      </c>
      <c r="N13" s="34">
        <v>1</v>
      </c>
      <c r="O13" s="6">
        <v>59.4</v>
      </c>
      <c r="P13" s="18">
        <v>5</v>
      </c>
      <c r="Q13" s="32">
        <v>86.72</v>
      </c>
      <c r="R13" s="41">
        <v>2</v>
      </c>
      <c r="S13" s="6">
        <v>58.98382165605096</v>
      </c>
      <c r="T13" s="57">
        <v>3</v>
      </c>
      <c r="U13" s="44">
        <v>85.28382165605096</v>
      </c>
      <c r="V13" s="45">
        <v>2</v>
      </c>
      <c r="W13" s="3">
        <v>58.593876782837775</v>
      </c>
      <c r="X13" s="2">
        <v>13</v>
      </c>
      <c r="Y13" s="6">
        <v>86.7958767828378</v>
      </c>
      <c r="Z13" s="54">
        <v>8</v>
      </c>
      <c r="AA13" s="4" t="s">
        <v>853</v>
      </c>
    </row>
    <row r="14" spans="1:27" ht="9.75" customHeight="1">
      <c r="A14" s="2">
        <v>20091201109</v>
      </c>
      <c r="B14" s="2" t="s">
        <v>854</v>
      </c>
      <c r="C14" s="6">
        <v>58.08</v>
      </c>
      <c r="D14" s="57">
        <v>6</v>
      </c>
      <c r="E14" s="8">
        <v>83.56</v>
      </c>
      <c r="F14" s="34">
        <v>7</v>
      </c>
      <c r="G14" s="6">
        <v>59.801113801452786</v>
      </c>
      <c r="H14" s="57">
        <v>1</v>
      </c>
      <c r="I14" s="27">
        <v>89.53111380145279</v>
      </c>
      <c r="J14" s="14">
        <v>3</v>
      </c>
      <c r="K14" s="6">
        <v>59.02680628272252</v>
      </c>
      <c r="L14" s="57">
        <v>2</v>
      </c>
      <c r="M14" s="27">
        <v>87.06680628272252</v>
      </c>
      <c r="N14" s="14">
        <v>5</v>
      </c>
      <c r="O14" s="6">
        <v>61.16</v>
      </c>
      <c r="P14" s="18">
        <v>1</v>
      </c>
      <c r="Q14" s="40">
        <v>87.73</v>
      </c>
      <c r="R14" s="37">
        <v>2</v>
      </c>
      <c r="S14" s="6">
        <v>59.55230769230769</v>
      </c>
      <c r="T14" s="57">
        <v>7</v>
      </c>
      <c r="U14" s="28">
        <v>85.35230769230769</v>
      </c>
      <c r="V14" s="14">
        <v>9</v>
      </c>
      <c r="W14" s="3">
        <v>59.52404555529661</v>
      </c>
      <c r="X14" s="2">
        <v>1</v>
      </c>
      <c r="Y14" s="6">
        <v>86.6480455552966</v>
      </c>
      <c r="Z14" s="54">
        <v>9</v>
      </c>
      <c r="AA14" s="4" t="s">
        <v>846</v>
      </c>
    </row>
    <row r="15" spans="1:27" ht="9.75" customHeight="1">
      <c r="A15" s="13">
        <v>20091201239</v>
      </c>
      <c r="B15" s="2" t="s">
        <v>855</v>
      </c>
      <c r="C15" s="6">
        <v>58.2725</v>
      </c>
      <c r="D15" s="57">
        <v>10</v>
      </c>
      <c r="E15" s="15">
        <v>84.8625</v>
      </c>
      <c r="F15" s="34">
        <v>3</v>
      </c>
      <c r="G15" s="6">
        <v>55.64086956521739</v>
      </c>
      <c r="H15" s="57">
        <v>14</v>
      </c>
      <c r="I15" s="27">
        <v>86.68086956521739</v>
      </c>
      <c r="J15" s="34">
        <v>4</v>
      </c>
      <c r="K15" s="6">
        <v>58.100732984293195</v>
      </c>
      <c r="L15" s="57">
        <v>3</v>
      </c>
      <c r="M15" s="27">
        <v>89.09073298429318</v>
      </c>
      <c r="N15" s="34">
        <v>3</v>
      </c>
      <c r="O15" s="6">
        <v>59.235</v>
      </c>
      <c r="P15" s="18">
        <v>6</v>
      </c>
      <c r="Q15" s="32">
        <v>85.645</v>
      </c>
      <c r="R15" s="41">
        <v>5</v>
      </c>
      <c r="S15" s="6">
        <v>57.1635668789809</v>
      </c>
      <c r="T15" s="57">
        <v>19</v>
      </c>
      <c r="U15" s="44">
        <v>84.7635668789809</v>
      </c>
      <c r="V15" s="45">
        <v>4</v>
      </c>
      <c r="W15" s="3">
        <v>57.682533885698305</v>
      </c>
      <c r="X15" s="2">
        <v>29</v>
      </c>
      <c r="Y15" s="6">
        <v>86.2085338856983</v>
      </c>
      <c r="Z15" s="54">
        <v>10</v>
      </c>
      <c r="AA15" s="4" t="s">
        <v>846</v>
      </c>
    </row>
    <row r="16" spans="1:27" ht="9.75" customHeight="1">
      <c r="A16" s="2">
        <v>20091201131</v>
      </c>
      <c r="B16" s="2" t="s">
        <v>856</v>
      </c>
      <c r="C16" s="6">
        <v>58.253684210526316</v>
      </c>
      <c r="D16" s="57">
        <v>4</v>
      </c>
      <c r="E16" s="8">
        <v>83.78368421052632</v>
      </c>
      <c r="F16" s="34">
        <v>6</v>
      </c>
      <c r="G16" s="6">
        <v>58.8087167070218</v>
      </c>
      <c r="H16" s="57">
        <v>3</v>
      </c>
      <c r="I16" s="27">
        <v>87.2487167070218</v>
      </c>
      <c r="J16" s="34">
        <v>11</v>
      </c>
      <c r="K16" s="6">
        <v>58.31151832460733</v>
      </c>
      <c r="L16" s="57">
        <v>6</v>
      </c>
      <c r="M16" s="27">
        <v>87.49151832460733</v>
      </c>
      <c r="N16" s="34">
        <v>4</v>
      </c>
      <c r="O16" s="6">
        <v>59.51</v>
      </c>
      <c r="P16" s="18">
        <v>4</v>
      </c>
      <c r="Q16" s="40">
        <v>86.06</v>
      </c>
      <c r="R16" s="37">
        <v>6</v>
      </c>
      <c r="S16" s="6">
        <v>60.296923076923086</v>
      </c>
      <c r="T16" s="57">
        <v>1</v>
      </c>
      <c r="U16" s="28">
        <v>85.4969230769231</v>
      </c>
      <c r="V16" s="14">
        <v>7</v>
      </c>
      <c r="W16" s="3">
        <v>59.036168463815706</v>
      </c>
      <c r="X16" s="2">
        <v>4</v>
      </c>
      <c r="Y16" s="6">
        <v>86.01616846381572</v>
      </c>
      <c r="Z16" s="54">
        <v>11</v>
      </c>
      <c r="AA16" s="16"/>
    </row>
    <row r="17" spans="1:27" ht="9.75" customHeight="1">
      <c r="A17" s="13">
        <v>20091201206</v>
      </c>
      <c r="B17" s="13" t="s">
        <v>857</v>
      </c>
      <c r="C17" s="6">
        <v>58.8225</v>
      </c>
      <c r="D17" s="57">
        <v>6</v>
      </c>
      <c r="E17" s="15">
        <v>85.1525</v>
      </c>
      <c r="F17" s="34">
        <v>2</v>
      </c>
      <c r="G17" s="6">
        <v>55.72695652173913</v>
      </c>
      <c r="H17" s="57">
        <v>13</v>
      </c>
      <c r="I17" s="27">
        <v>87.45695652173913</v>
      </c>
      <c r="J17" s="34">
        <v>1</v>
      </c>
      <c r="K17" s="6">
        <v>51.56293193717278</v>
      </c>
      <c r="L17" s="57">
        <v>28</v>
      </c>
      <c r="M17" s="27">
        <v>84.99293193717278</v>
      </c>
      <c r="N17" s="34">
        <v>11</v>
      </c>
      <c r="O17" s="6">
        <v>55.275</v>
      </c>
      <c r="P17" s="18">
        <v>28</v>
      </c>
      <c r="Q17" s="32">
        <v>84.395</v>
      </c>
      <c r="R17" s="41">
        <v>9</v>
      </c>
      <c r="S17" s="6">
        <v>57.23923566878982</v>
      </c>
      <c r="T17" s="57">
        <v>18</v>
      </c>
      <c r="U17" s="44">
        <v>85.73923566878982</v>
      </c>
      <c r="V17" s="45">
        <v>1</v>
      </c>
      <c r="W17" s="3">
        <v>55.72532482554035</v>
      </c>
      <c r="X17" s="2">
        <v>110</v>
      </c>
      <c r="Y17" s="6">
        <v>85.54732482554036</v>
      </c>
      <c r="Z17" s="54">
        <v>12</v>
      </c>
      <c r="AA17" s="16"/>
    </row>
    <row r="18" spans="1:27" ht="9.75" customHeight="1">
      <c r="A18" s="13">
        <v>20091201636</v>
      </c>
      <c r="B18" s="13" t="s">
        <v>858</v>
      </c>
      <c r="C18" s="6">
        <v>57.81</v>
      </c>
      <c r="D18" s="57">
        <v>1</v>
      </c>
      <c r="E18" s="28">
        <v>83.81</v>
      </c>
      <c r="F18" s="35">
        <v>1</v>
      </c>
      <c r="G18" s="6">
        <v>60.08077481840194</v>
      </c>
      <c r="H18" s="57">
        <v>1</v>
      </c>
      <c r="I18" s="30">
        <v>90.05077481840195</v>
      </c>
      <c r="J18" s="14">
        <v>2</v>
      </c>
      <c r="K18" s="6">
        <v>59.58659685863874</v>
      </c>
      <c r="L18" s="57">
        <v>2</v>
      </c>
      <c r="M18" s="30">
        <v>89.12659685863875</v>
      </c>
      <c r="N18" s="14">
        <v>4</v>
      </c>
      <c r="O18" s="6">
        <v>56.60769230769231</v>
      </c>
      <c r="P18" s="18">
        <v>11</v>
      </c>
      <c r="Q18" s="43">
        <v>83.64769230769231</v>
      </c>
      <c r="R18" s="37">
        <v>6</v>
      </c>
      <c r="S18" s="6">
        <v>58.42686131386861</v>
      </c>
      <c r="T18" s="57">
        <v>10</v>
      </c>
      <c r="U18" s="30">
        <v>80.72686131386861</v>
      </c>
      <c r="V18" s="14">
        <v>15</v>
      </c>
      <c r="W18" s="3">
        <v>58.502385059720325</v>
      </c>
      <c r="X18" s="2">
        <v>15</v>
      </c>
      <c r="Y18" s="6">
        <v>85.47238505972032</v>
      </c>
      <c r="Z18" s="54">
        <v>13</v>
      </c>
      <c r="AA18" s="16"/>
    </row>
    <row r="19" spans="1:27" ht="9.75" customHeight="1">
      <c r="A19" s="13">
        <v>20091201607</v>
      </c>
      <c r="B19" s="13" t="s">
        <v>859</v>
      </c>
      <c r="C19" s="6">
        <v>57.25</v>
      </c>
      <c r="D19" s="57">
        <v>3</v>
      </c>
      <c r="E19" s="28">
        <v>83.51</v>
      </c>
      <c r="F19" s="35">
        <v>3</v>
      </c>
      <c r="G19" s="6">
        <v>59.25937046004843</v>
      </c>
      <c r="H19" s="57">
        <v>2</v>
      </c>
      <c r="I19" s="30">
        <v>86.80937046004843</v>
      </c>
      <c r="J19" s="14">
        <v>6</v>
      </c>
      <c r="K19" s="6">
        <v>59.275602094240845</v>
      </c>
      <c r="L19" s="57">
        <v>5</v>
      </c>
      <c r="M19" s="31">
        <v>88.63560209424084</v>
      </c>
      <c r="N19" s="14">
        <v>6</v>
      </c>
      <c r="O19" s="6">
        <v>59.85692307692308</v>
      </c>
      <c r="P19" s="18">
        <v>1</v>
      </c>
      <c r="Q19" s="43">
        <v>84.31692307692309</v>
      </c>
      <c r="R19" s="37">
        <v>4</v>
      </c>
      <c r="S19" s="6">
        <v>59.43854014598541</v>
      </c>
      <c r="T19" s="57">
        <v>5</v>
      </c>
      <c r="U19" s="30">
        <v>84.03854014598541</v>
      </c>
      <c r="V19" s="14">
        <v>2</v>
      </c>
      <c r="W19" s="3">
        <v>59.016087155439564</v>
      </c>
      <c r="X19" s="2">
        <v>5</v>
      </c>
      <c r="Y19" s="6">
        <v>85.46208715543955</v>
      </c>
      <c r="Z19" s="54">
        <v>14</v>
      </c>
      <c r="AA19" s="16"/>
    </row>
    <row r="20" spans="1:27" ht="9.75" customHeight="1">
      <c r="A20" s="13">
        <v>20091201538</v>
      </c>
      <c r="B20" s="8" t="s">
        <v>829</v>
      </c>
      <c r="C20" s="6">
        <v>57.30845070422536</v>
      </c>
      <c r="D20" s="57">
        <v>6</v>
      </c>
      <c r="E20" s="28">
        <v>82.89845070422535</v>
      </c>
      <c r="F20" s="35">
        <v>4</v>
      </c>
      <c r="G20" s="6">
        <v>58.86305084745763</v>
      </c>
      <c r="H20" s="57">
        <v>1</v>
      </c>
      <c r="I20" s="28">
        <v>88.17305084745763</v>
      </c>
      <c r="J20" s="14">
        <v>1</v>
      </c>
      <c r="K20" s="6">
        <v>60.139476439790585</v>
      </c>
      <c r="L20" s="57">
        <v>1</v>
      </c>
      <c r="M20" s="28">
        <v>89.74947643979058</v>
      </c>
      <c r="N20" s="14">
        <v>5</v>
      </c>
      <c r="O20" s="6">
        <v>56.595</v>
      </c>
      <c r="P20" s="14">
        <v>12</v>
      </c>
      <c r="Q20" s="33">
        <v>82.055</v>
      </c>
      <c r="R20" s="14">
        <v>11</v>
      </c>
      <c r="S20" s="6">
        <v>59.68769230769231</v>
      </c>
      <c r="T20" s="63">
        <v>2</v>
      </c>
      <c r="U20" s="53">
        <v>84.28769230769231</v>
      </c>
      <c r="V20" s="48">
        <v>2</v>
      </c>
      <c r="W20" s="3">
        <v>58.51873405983317</v>
      </c>
      <c r="X20" s="2">
        <v>14</v>
      </c>
      <c r="Y20" s="6">
        <v>85.43273405983318</v>
      </c>
      <c r="Z20" s="54">
        <v>15</v>
      </c>
      <c r="AA20" s="16"/>
    </row>
    <row r="21" spans="1:27" ht="9.75" customHeight="1">
      <c r="A21" s="13">
        <v>20091201237</v>
      </c>
      <c r="B21" s="13" t="s">
        <v>860</v>
      </c>
      <c r="C21" s="6">
        <v>58.8775</v>
      </c>
      <c r="D21" s="57">
        <v>5</v>
      </c>
      <c r="E21" s="15">
        <v>83.8275</v>
      </c>
      <c r="F21" s="34">
        <v>4</v>
      </c>
      <c r="G21" s="6">
        <v>58.280869565217394</v>
      </c>
      <c r="H21" s="57">
        <v>3</v>
      </c>
      <c r="I21" s="27">
        <v>86.1808695652174</v>
      </c>
      <c r="J21" s="34">
        <v>5</v>
      </c>
      <c r="K21" s="6">
        <v>58.684712041884815</v>
      </c>
      <c r="L21" s="57">
        <v>2</v>
      </c>
      <c r="M21" s="27">
        <v>88.83471204188481</v>
      </c>
      <c r="N21" s="34">
        <v>4</v>
      </c>
      <c r="O21" s="6">
        <v>61.0225</v>
      </c>
      <c r="P21" s="18">
        <v>1</v>
      </c>
      <c r="Q21" s="32">
        <v>85.9425</v>
      </c>
      <c r="R21" s="41">
        <v>3</v>
      </c>
      <c r="S21" s="6">
        <v>57.48305732484077</v>
      </c>
      <c r="T21" s="57">
        <v>13</v>
      </c>
      <c r="U21" s="44">
        <v>81.98305732484077</v>
      </c>
      <c r="V21" s="45">
        <v>19</v>
      </c>
      <c r="W21" s="3">
        <v>58.869727786388594</v>
      </c>
      <c r="X21" s="2">
        <v>8</v>
      </c>
      <c r="Y21" s="6">
        <v>85.3537277863886</v>
      </c>
      <c r="Z21" s="54">
        <v>16</v>
      </c>
      <c r="AA21" s="16"/>
    </row>
    <row r="22" spans="1:27" ht="9.75" customHeight="1">
      <c r="A22" s="8" t="s">
        <v>861</v>
      </c>
      <c r="B22" s="8" t="s">
        <v>862</v>
      </c>
      <c r="C22" s="6">
        <v>58.74</v>
      </c>
      <c r="D22" s="57">
        <v>3</v>
      </c>
      <c r="E22" s="51">
        <v>85.04</v>
      </c>
      <c r="F22" s="34">
        <v>3</v>
      </c>
      <c r="G22" s="6">
        <v>56.85588377723971</v>
      </c>
      <c r="H22" s="57">
        <v>4</v>
      </c>
      <c r="I22" s="28">
        <v>85.05588377723971</v>
      </c>
      <c r="J22" s="35">
        <v>5</v>
      </c>
      <c r="K22" s="8">
        <v>59.00607329842932</v>
      </c>
      <c r="L22" s="57">
        <v>2</v>
      </c>
      <c r="M22" s="28">
        <v>88.55607329842931</v>
      </c>
      <c r="N22" s="35">
        <v>1</v>
      </c>
      <c r="O22" s="8">
        <v>60.005</v>
      </c>
      <c r="P22" s="18">
        <v>1</v>
      </c>
      <c r="Q22" s="40">
        <v>83.495</v>
      </c>
      <c r="R22" s="42">
        <v>4</v>
      </c>
      <c r="S22" s="8">
        <v>59.34754966887418</v>
      </c>
      <c r="T22" s="57">
        <v>1</v>
      </c>
      <c r="U22" s="40">
        <v>84.24754966887417</v>
      </c>
      <c r="V22" s="42">
        <v>1</v>
      </c>
      <c r="W22" s="3">
        <v>58.79090134890864</v>
      </c>
      <c r="X22" s="2">
        <v>10</v>
      </c>
      <c r="Y22" s="6">
        <v>85.27890134890865</v>
      </c>
      <c r="Z22" s="54">
        <v>17</v>
      </c>
      <c r="AA22" s="16"/>
    </row>
    <row r="23" spans="1:27" ht="9.75" customHeight="1">
      <c r="A23" s="13">
        <v>20091201205</v>
      </c>
      <c r="B23" s="13" t="s">
        <v>863</v>
      </c>
      <c r="C23" s="6">
        <v>58.74</v>
      </c>
      <c r="D23" s="57">
        <v>7</v>
      </c>
      <c r="E23" s="15">
        <v>83.03</v>
      </c>
      <c r="F23" s="34">
        <v>8</v>
      </c>
      <c r="G23" s="6">
        <v>56.87478260869566</v>
      </c>
      <c r="H23" s="57">
        <v>8</v>
      </c>
      <c r="I23" s="27">
        <v>83.48478260869567</v>
      </c>
      <c r="J23" s="34">
        <v>18</v>
      </c>
      <c r="K23" s="6">
        <v>59.593507853403146</v>
      </c>
      <c r="L23" s="57">
        <v>1</v>
      </c>
      <c r="M23" s="27">
        <v>88.78350785340314</v>
      </c>
      <c r="N23" s="34">
        <v>5</v>
      </c>
      <c r="O23" s="6">
        <v>60.005</v>
      </c>
      <c r="P23" s="18">
        <v>3</v>
      </c>
      <c r="Q23" s="32">
        <v>84.995</v>
      </c>
      <c r="R23" s="41">
        <v>8</v>
      </c>
      <c r="S23" s="6">
        <v>59.21503184713376</v>
      </c>
      <c r="T23" s="57">
        <v>2</v>
      </c>
      <c r="U23" s="44">
        <v>85.21503184713376</v>
      </c>
      <c r="V23" s="45">
        <v>3</v>
      </c>
      <c r="W23" s="3">
        <v>58.88566446184651</v>
      </c>
      <c r="X23" s="2">
        <v>7</v>
      </c>
      <c r="Y23" s="6">
        <v>85.10166446184651</v>
      </c>
      <c r="Z23" s="54">
        <v>18</v>
      </c>
      <c r="AA23" s="16"/>
    </row>
    <row r="24" spans="1:27" ht="9.75" customHeight="1">
      <c r="A24" s="13">
        <v>20091201604</v>
      </c>
      <c r="B24" s="13" t="s">
        <v>864</v>
      </c>
      <c r="C24" s="6">
        <v>55.08</v>
      </c>
      <c r="D24" s="57">
        <v>10</v>
      </c>
      <c r="E24" s="28">
        <v>82.2</v>
      </c>
      <c r="F24" s="35">
        <v>5</v>
      </c>
      <c r="G24" s="6">
        <v>58.66968523002422</v>
      </c>
      <c r="H24" s="57">
        <v>3</v>
      </c>
      <c r="I24" s="30">
        <v>90.11968523002422</v>
      </c>
      <c r="J24" s="14">
        <v>1</v>
      </c>
      <c r="K24" s="6">
        <v>59.282513089005235</v>
      </c>
      <c r="L24" s="57">
        <v>4</v>
      </c>
      <c r="M24" s="31">
        <v>89.85251308900523</v>
      </c>
      <c r="N24" s="14">
        <v>2</v>
      </c>
      <c r="O24" s="6">
        <v>57.52153846153847</v>
      </c>
      <c r="P24" s="18">
        <v>5</v>
      </c>
      <c r="Q24" s="43">
        <v>82.09153846153848</v>
      </c>
      <c r="R24" s="37">
        <v>10</v>
      </c>
      <c r="S24" s="6">
        <v>57.33328467153285</v>
      </c>
      <c r="T24" s="57">
        <v>20</v>
      </c>
      <c r="U24" s="30">
        <v>80.93328467153285</v>
      </c>
      <c r="V24" s="14">
        <v>11</v>
      </c>
      <c r="W24" s="3">
        <v>57.577404290420155</v>
      </c>
      <c r="X24" s="2">
        <v>34</v>
      </c>
      <c r="Y24" s="6">
        <v>85.03940429042015</v>
      </c>
      <c r="Z24" s="54">
        <v>19</v>
      </c>
      <c r="AA24" s="16"/>
    </row>
    <row r="25" spans="1:27" ht="9.75" customHeight="1">
      <c r="A25" s="13">
        <v>20091201228</v>
      </c>
      <c r="B25" s="13" t="s">
        <v>865</v>
      </c>
      <c r="C25" s="6">
        <v>59.015</v>
      </c>
      <c r="D25" s="57">
        <v>4</v>
      </c>
      <c r="E25" s="15">
        <v>83.055</v>
      </c>
      <c r="F25" s="34">
        <v>7</v>
      </c>
      <c r="G25" s="6">
        <v>58.969565217391306</v>
      </c>
      <c r="H25" s="57">
        <v>1</v>
      </c>
      <c r="I25" s="27">
        <v>87.2095652173913</v>
      </c>
      <c r="J25" s="34">
        <v>2</v>
      </c>
      <c r="K25" s="6">
        <v>56.794554973821995</v>
      </c>
      <c r="L25" s="57">
        <v>8</v>
      </c>
      <c r="M25" s="27">
        <v>84.784554973822</v>
      </c>
      <c r="N25" s="34">
        <v>12</v>
      </c>
      <c r="O25" s="6">
        <v>60.4725</v>
      </c>
      <c r="P25" s="18">
        <v>2</v>
      </c>
      <c r="Q25" s="32">
        <v>87.1825</v>
      </c>
      <c r="R25" s="41">
        <v>1</v>
      </c>
      <c r="S25" s="6">
        <v>58.43732484076434</v>
      </c>
      <c r="T25" s="57">
        <v>7</v>
      </c>
      <c r="U25" s="44">
        <v>82.93732484076435</v>
      </c>
      <c r="V25" s="45">
        <v>11</v>
      </c>
      <c r="W25" s="3">
        <v>58.73778900639553</v>
      </c>
      <c r="X25" s="2">
        <v>11</v>
      </c>
      <c r="Y25" s="6">
        <v>85.03378900639554</v>
      </c>
      <c r="Z25" s="54">
        <v>20</v>
      </c>
      <c r="AA25" s="16"/>
    </row>
    <row r="26" spans="1:27" ht="9.75" customHeight="1">
      <c r="A26" s="13">
        <v>20091201610</v>
      </c>
      <c r="B26" s="13" t="s">
        <v>866</v>
      </c>
      <c r="C26" s="6">
        <v>54.02</v>
      </c>
      <c r="D26" s="57">
        <v>13</v>
      </c>
      <c r="E26" s="28">
        <v>80.23</v>
      </c>
      <c r="F26" s="35">
        <v>14</v>
      </c>
      <c r="G26" s="6">
        <v>57.105181598062956</v>
      </c>
      <c r="H26" s="57">
        <v>11</v>
      </c>
      <c r="I26" s="30">
        <v>86.39518159806296</v>
      </c>
      <c r="J26" s="14">
        <v>8</v>
      </c>
      <c r="K26" s="6">
        <v>59.92178010471204</v>
      </c>
      <c r="L26" s="57">
        <v>1</v>
      </c>
      <c r="M26" s="31">
        <v>91.35178010471205</v>
      </c>
      <c r="N26" s="14">
        <v>1</v>
      </c>
      <c r="O26" s="6">
        <v>57.470769230769235</v>
      </c>
      <c r="P26" s="18">
        <v>6</v>
      </c>
      <c r="Q26" s="43">
        <v>84.44076923076923</v>
      </c>
      <c r="R26" s="37">
        <v>3</v>
      </c>
      <c r="S26" s="6">
        <v>59.2651094890511</v>
      </c>
      <c r="T26" s="57">
        <v>6</v>
      </c>
      <c r="U26" s="30">
        <v>82.5651094890511</v>
      </c>
      <c r="V26" s="14">
        <v>7</v>
      </c>
      <c r="W26" s="3">
        <v>57.556568084519064</v>
      </c>
      <c r="X26" s="2">
        <v>36</v>
      </c>
      <c r="Y26" s="6">
        <v>84.99656808451907</v>
      </c>
      <c r="Z26" s="54">
        <v>21</v>
      </c>
      <c r="AA26" s="16"/>
    </row>
    <row r="27" spans="1:27" ht="9.75" customHeight="1">
      <c r="A27" s="13">
        <v>20091201619</v>
      </c>
      <c r="B27" s="13" t="s">
        <v>867</v>
      </c>
      <c r="C27" s="6">
        <v>57.17</v>
      </c>
      <c r="D27" s="57">
        <v>4</v>
      </c>
      <c r="E27" s="28">
        <v>83</v>
      </c>
      <c r="F27" s="35">
        <v>4</v>
      </c>
      <c r="G27" s="6">
        <v>56.600193704600485</v>
      </c>
      <c r="H27" s="57">
        <v>12</v>
      </c>
      <c r="I27" s="30">
        <v>85.55019370460049</v>
      </c>
      <c r="J27" s="14">
        <v>12</v>
      </c>
      <c r="K27" s="6">
        <v>59.21340314136126</v>
      </c>
      <c r="L27" s="57">
        <v>6</v>
      </c>
      <c r="M27" s="31">
        <v>88.82340314136127</v>
      </c>
      <c r="N27" s="14">
        <v>5</v>
      </c>
      <c r="O27" s="6">
        <v>59.45</v>
      </c>
      <c r="P27" s="18">
        <v>3</v>
      </c>
      <c r="Q27" s="43">
        <v>84.56</v>
      </c>
      <c r="R27" s="37">
        <v>1</v>
      </c>
      <c r="S27" s="6">
        <v>59.45</v>
      </c>
      <c r="T27" s="57">
        <v>4</v>
      </c>
      <c r="U27" s="30">
        <v>82.65</v>
      </c>
      <c r="V27" s="14">
        <v>6</v>
      </c>
      <c r="W27" s="3">
        <v>58.376719369192344</v>
      </c>
      <c r="X27" s="2">
        <v>18</v>
      </c>
      <c r="Y27" s="6">
        <v>84.91671936919235</v>
      </c>
      <c r="Z27" s="54">
        <v>22</v>
      </c>
      <c r="AA27" s="16"/>
    </row>
    <row r="28" spans="1:27" ht="9.75" customHeight="1">
      <c r="A28" s="2">
        <v>20091201702</v>
      </c>
      <c r="B28" s="2" t="s">
        <v>367</v>
      </c>
      <c r="C28" s="15">
        <v>55.94197183098592</v>
      </c>
      <c r="D28" s="57">
        <v>6</v>
      </c>
      <c r="E28" s="29">
        <v>86.34197183098593</v>
      </c>
      <c r="F28" s="34">
        <v>6</v>
      </c>
      <c r="G28" s="6">
        <v>55.96416464891042</v>
      </c>
      <c r="H28" s="57">
        <v>7</v>
      </c>
      <c r="I28" s="29">
        <v>84.42816464891042</v>
      </c>
      <c r="J28" s="34">
        <v>7</v>
      </c>
      <c r="K28" s="6">
        <v>55.52984293193718</v>
      </c>
      <c r="L28" s="57">
        <v>22</v>
      </c>
      <c r="M28" s="29">
        <v>84.60784293193718</v>
      </c>
      <c r="N28" s="34">
        <v>8</v>
      </c>
      <c r="O28" s="6">
        <v>56.43</v>
      </c>
      <c r="P28" s="18">
        <v>8</v>
      </c>
      <c r="Q28" s="30">
        <v>84.544</v>
      </c>
      <c r="R28" s="14">
        <v>3</v>
      </c>
      <c r="S28" s="6">
        <v>58.34484076433122</v>
      </c>
      <c r="T28" s="57">
        <v>15</v>
      </c>
      <c r="U28" s="30">
        <v>84.24484076433122</v>
      </c>
      <c r="V28" s="14">
        <v>10</v>
      </c>
      <c r="W28" s="3">
        <v>56.44216403523294</v>
      </c>
      <c r="X28" s="2">
        <v>76</v>
      </c>
      <c r="Y28" s="6">
        <v>84.83336403523295</v>
      </c>
      <c r="Z28" s="54">
        <v>23</v>
      </c>
      <c r="AA28" s="16"/>
    </row>
    <row r="29" spans="1:27" ht="9.75" customHeight="1">
      <c r="A29" s="13">
        <v>20091201513</v>
      </c>
      <c r="B29" s="8" t="s">
        <v>868</v>
      </c>
      <c r="C29" s="6">
        <v>56.69492957746479</v>
      </c>
      <c r="D29" s="57">
        <v>8</v>
      </c>
      <c r="E29" s="28">
        <v>82.0949295774648</v>
      </c>
      <c r="F29" s="35">
        <v>8</v>
      </c>
      <c r="G29" s="6">
        <v>56.80154963680388</v>
      </c>
      <c r="H29" s="57">
        <v>4</v>
      </c>
      <c r="I29" s="28">
        <v>86.66154963680388</v>
      </c>
      <c r="J29" s="14">
        <v>4</v>
      </c>
      <c r="K29" s="6">
        <v>57.54094240837697</v>
      </c>
      <c r="L29" s="57">
        <v>12</v>
      </c>
      <c r="M29" s="28">
        <v>89.22094240837697</v>
      </c>
      <c r="N29" s="14">
        <v>6</v>
      </c>
      <c r="O29" s="6">
        <v>59.07</v>
      </c>
      <c r="P29" s="14">
        <v>1</v>
      </c>
      <c r="Q29" s="33">
        <v>83.85</v>
      </c>
      <c r="R29" s="14">
        <v>5</v>
      </c>
      <c r="S29" s="6">
        <v>59.18</v>
      </c>
      <c r="T29" s="63">
        <v>3</v>
      </c>
      <c r="U29" s="53">
        <v>82.18</v>
      </c>
      <c r="V29" s="48">
        <v>7</v>
      </c>
      <c r="W29" s="3">
        <v>57.857484324529125</v>
      </c>
      <c r="X29" s="2">
        <v>26</v>
      </c>
      <c r="Y29" s="6">
        <v>84.80148432452913</v>
      </c>
      <c r="Z29" s="54">
        <v>24</v>
      </c>
      <c r="AA29" s="16"/>
    </row>
    <row r="30" spans="1:27" ht="9.75" customHeight="1">
      <c r="A30" s="2">
        <v>20091201747</v>
      </c>
      <c r="B30" s="2" t="s">
        <v>410</v>
      </c>
      <c r="C30" s="15">
        <v>54.714929577464794</v>
      </c>
      <c r="D30" s="57">
        <v>18</v>
      </c>
      <c r="E30" s="29">
        <v>84.55492957746479</v>
      </c>
      <c r="F30" s="34">
        <v>13</v>
      </c>
      <c r="G30" s="6">
        <v>54.22227602905569</v>
      </c>
      <c r="H30" s="57">
        <v>22</v>
      </c>
      <c r="I30" s="29">
        <v>84.05628571428572</v>
      </c>
      <c r="J30" s="34">
        <v>10</v>
      </c>
      <c r="K30" s="6">
        <v>56.7738219895288</v>
      </c>
      <c r="L30" s="57">
        <v>13</v>
      </c>
      <c r="M30" s="29">
        <v>84.9759219895288</v>
      </c>
      <c r="N30" s="34">
        <v>7</v>
      </c>
      <c r="O30" s="6">
        <v>57.2</v>
      </c>
      <c r="P30" s="18">
        <v>6</v>
      </c>
      <c r="Q30" s="30">
        <v>82.25800000000001</v>
      </c>
      <c r="R30" s="14">
        <v>6</v>
      </c>
      <c r="S30" s="6">
        <v>61.52292993630574</v>
      </c>
      <c r="T30" s="57">
        <v>1</v>
      </c>
      <c r="U30" s="30">
        <v>87.82292993630574</v>
      </c>
      <c r="V30" s="14">
        <v>2</v>
      </c>
      <c r="W30" s="3">
        <v>56.886791506471</v>
      </c>
      <c r="X30" s="2">
        <v>58</v>
      </c>
      <c r="Y30" s="6">
        <v>84.73361344351702</v>
      </c>
      <c r="Z30" s="54">
        <v>25</v>
      </c>
      <c r="AA30" s="16"/>
    </row>
    <row r="31" spans="1:27" ht="9.75" customHeight="1">
      <c r="A31" s="12">
        <v>20091201107</v>
      </c>
      <c r="B31" s="2" t="s">
        <v>869</v>
      </c>
      <c r="C31" s="6">
        <v>55.717894736842105</v>
      </c>
      <c r="D31" s="57">
        <v>17</v>
      </c>
      <c r="E31" s="8">
        <v>82.94789473684212</v>
      </c>
      <c r="F31" s="34">
        <v>11</v>
      </c>
      <c r="G31" s="6">
        <v>56.763196125907996</v>
      </c>
      <c r="H31" s="57">
        <v>12</v>
      </c>
      <c r="I31" s="27">
        <v>88.193196125908</v>
      </c>
      <c r="J31" s="34">
        <v>4</v>
      </c>
      <c r="K31" s="6">
        <v>54.54848167539267</v>
      </c>
      <c r="L31" s="57">
        <v>22</v>
      </c>
      <c r="M31" s="27">
        <v>83.44848167539267</v>
      </c>
      <c r="N31" s="34">
        <v>16</v>
      </c>
      <c r="O31" s="6">
        <v>58.135</v>
      </c>
      <c r="P31" s="18">
        <v>12</v>
      </c>
      <c r="Q31" s="40">
        <v>84.005</v>
      </c>
      <c r="R31" s="37">
        <v>13</v>
      </c>
      <c r="S31" s="6">
        <v>59.18</v>
      </c>
      <c r="T31" s="57">
        <v>11</v>
      </c>
      <c r="U31" s="28">
        <v>84.98</v>
      </c>
      <c r="V31" s="14">
        <v>13</v>
      </c>
      <c r="W31" s="3">
        <v>56.86891450762855</v>
      </c>
      <c r="X31" s="2">
        <v>59</v>
      </c>
      <c r="Y31" s="6">
        <v>84.71491450762855</v>
      </c>
      <c r="Z31" s="54">
        <v>26</v>
      </c>
      <c r="AA31" s="16"/>
    </row>
    <row r="32" spans="1:27" ht="9.75" customHeight="1">
      <c r="A32" s="12">
        <v>20091201104</v>
      </c>
      <c r="B32" s="2" t="s">
        <v>870</v>
      </c>
      <c r="C32" s="6">
        <v>58.04526315789474</v>
      </c>
      <c r="D32" s="57">
        <v>7</v>
      </c>
      <c r="E32" s="8">
        <v>83.08526315789473</v>
      </c>
      <c r="F32" s="34">
        <v>10</v>
      </c>
      <c r="G32" s="6">
        <v>57.5174818401937</v>
      </c>
      <c r="H32" s="57">
        <v>7</v>
      </c>
      <c r="I32" s="27">
        <v>85.95748184019371</v>
      </c>
      <c r="J32" s="34">
        <v>12</v>
      </c>
      <c r="K32" s="6">
        <v>58.56031413612566</v>
      </c>
      <c r="L32" s="57">
        <v>4</v>
      </c>
      <c r="M32" s="27">
        <v>85.94031413612566</v>
      </c>
      <c r="N32" s="34">
        <v>9</v>
      </c>
      <c r="O32" s="6">
        <v>60.06</v>
      </c>
      <c r="P32" s="18">
        <v>3</v>
      </c>
      <c r="Q32" s="40">
        <v>84.63</v>
      </c>
      <c r="R32" s="37">
        <v>10</v>
      </c>
      <c r="S32" s="6">
        <v>58.909230769230774</v>
      </c>
      <c r="T32" s="57">
        <v>13</v>
      </c>
      <c r="U32" s="28">
        <v>83.90923076923077</v>
      </c>
      <c r="V32" s="14">
        <v>15</v>
      </c>
      <c r="W32" s="3">
        <v>58.61845798068898</v>
      </c>
      <c r="X32" s="2">
        <v>12</v>
      </c>
      <c r="Y32" s="6">
        <v>84.70445798068897</v>
      </c>
      <c r="Z32" s="54">
        <v>27</v>
      </c>
      <c r="AA32" s="16"/>
    </row>
    <row r="33" spans="1:27" ht="9.75" customHeight="1">
      <c r="A33" s="8" t="s">
        <v>871</v>
      </c>
      <c r="B33" s="8" t="s">
        <v>872</v>
      </c>
      <c r="C33" s="6">
        <v>59.5925</v>
      </c>
      <c r="D33" s="57">
        <v>1</v>
      </c>
      <c r="E33" s="51">
        <v>85.9525</v>
      </c>
      <c r="F33" s="34">
        <v>1</v>
      </c>
      <c r="G33" s="6">
        <v>59.216222760290556</v>
      </c>
      <c r="H33" s="57">
        <v>1</v>
      </c>
      <c r="I33" s="28">
        <v>86.62622276029056</v>
      </c>
      <c r="J33" s="35">
        <v>2</v>
      </c>
      <c r="K33" s="8">
        <v>58.04198952879582</v>
      </c>
      <c r="L33" s="57">
        <v>5</v>
      </c>
      <c r="M33" s="28">
        <v>87.30198952879581</v>
      </c>
      <c r="N33" s="35">
        <v>4</v>
      </c>
      <c r="O33" s="8">
        <v>58.85</v>
      </c>
      <c r="P33" s="18">
        <v>3</v>
      </c>
      <c r="Q33" s="40">
        <v>81.66</v>
      </c>
      <c r="R33" s="42">
        <v>7</v>
      </c>
      <c r="S33" s="8">
        <v>58.368476821192054</v>
      </c>
      <c r="T33" s="57">
        <v>3</v>
      </c>
      <c r="U33" s="40">
        <v>81.86847682119205</v>
      </c>
      <c r="V33" s="42">
        <v>4</v>
      </c>
      <c r="W33" s="3">
        <v>58.81383782205569</v>
      </c>
      <c r="X33" s="2">
        <v>9</v>
      </c>
      <c r="Y33" s="6">
        <v>84.6818378220557</v>
      </c>
      <c r="Z33" s="54">
        <v>28</v>
      </c>
      <c r="AA33" s="16"/>
    </row>
    <row r="34" spans="1:27" ht="9.75" customHeight="1">
      <c r="A34" s="13">
        <v>20091201630</v>
      </c>
      <c r="B34" s="13" t="s">
        <v>873</v>
      </c>
      <c r="C34" s="6">
        <v>56.33</v>
      </c>
      <c r="D34" s="57">
        <v>5</v>
      </c>
      <c r="E34" s="28">
        <v>82.01</v>
      </c>
      <c r="F34" s="35">
        <v>7</v>
      </c>
      <c r="G34" s="6">
        <v>54.91903147699758</v>
      </c>
      <c r="H34" s="57">
        <v>17</v>
      </c>
      <c r="I34" s="30">
        <v>83.96903147699759</v>
      </c>
      <c r="J34" s="14">
        <v>16</v>
      </c>
      <c r="K34" s="6">
        <v>57.813926701570686</v>
      </c>
      <c r="L34" s="57">
        <v>8</v>
      </c>
      <c r="M34" s="30">
        <v>89.49392670157069</v>
      </c>
      <c r="N34" s="14">
        <v>3</v>
      </c>
      <c r="O34" s="6">
        <v>53.96769230769231</v>
      </c>
      <c r="P34" s="18">
        <v>25</v>
      </c>
      <c r="Q34" s="43">
        <v>81.53769230769231</v>
      </c>
      <c r="R34" s="37">
        <v>13</v>
      </c>
      <c r="S34" s="6">
        <v>59.96846715328467</v>
      </c>
      <c r="T34" s="57">
        <v>2</v>
      </c>
      <c r="U34" s="30">
        <v>85.56846715328467</v>
      </c>
      <c r="V34" s="14">
        <v>1</v>
      </c>
      <c r="W34" s="3">
        <v>56.59982352790905</v>
      </c>
      <c r="X34" s="2">
        <v>71</v>
      </c>
      <c r="Y34" s="6">
        <v>84.51582352790906</v>
      </c>
      <c r="Z34" s="54">
        <v>29</v>
      </c>
      <c r="AA34" s="16"/>
    </row>
    <row r="35" spans="1:27" ht="9.75" customHeight="1">
      <c r="A35" s="13">
        <v>20091201505</v>
      </c>
      <c r="B35" s="8" t="s">
        <v>874</v>
      </c>
      <c r="C35" s="6">
        <v>58.981690140845075</v>
      </c>
      <c r="D35" s="57">
        <v>1</v>
      </c>
      <c r="E35" s="28">
        <v>84.86169014084507</v>
      </c>
      <c r="F35" s="35">
        <v>1</v>
      </c>
      <c r="G35" s="6">
        <v>56.366876513317195</v>
      </c>
      <c r="H35" s="57">
        <v>6</v>
      </c>
      <c r="I35" s="28">
        <v>84.5368765133172</v>
      </c>
      <c r="J35" s="14">
        <v>11</v>
      </c>
      <c r="K35" s="6">
        <v>57.38544502617801</v>
      </c>
      <c r="L35" s="57">
        <v>13</v>
      </c>
      <c r="M35" s="28">
        <v>86.63544502617802</v>
      </c>
      <c r="N35" s="14">
        <v>16</v>
      </c>
      <c r="O35" s="6">
        <v>55.495</v>
      </c>
      <c r="P35" s="14">
        <v>23</v>
      </c>
      <c r="Q35" s="33">
        <v>79.925</v>
      </c>
      <c r="R35" s="14">
        <v>24</v>
      </c>
      <c r="S35" s="6">
        <v>59.89076923076923</v>
      </c>
      <c r="T35" s="63">
        <v>1</v>
      </c>
      <c r="U35" s="53">
        <v>86.49076923076923</v>
      </c>
      <c r="V35" s="48">
        <v>1</v>
      </c>
      <c r="W35" s="3">
        <v>57.6239561822219</v>
      </c>
      <c r="X35" s="2">
        <v>30</v>
      </c>
      <c r="Y35" s="6">
        <v>84.4899561822219</v>
      </c>
      <c r="Z35" s="54">
        <v>30</v>
      </c>
      <c r="AA35" s="16"/>
    </row>
    <row r="36" spans="1:27" ht="9.75" customHeight="1">
      <c r="A36" s="2">
        <v>20091201118</v>
      </c>
      <c r="B36" s="2" t="s">
        <v>875</v>
      </c>
      <c r="C36" s="6">
        <v>57.87157894736843</v>
      </c>
      <c r="D36" s="57">
        <v>8</v>
      </c>
      <c r="E36" s="8">
        <v>83.16157894736843</v>
      </c>
      <c r="F36" s="34">
        <v>9</v>
      </c>
      <c r="G36" s="6">
        <v>52.3077966101695</v>
      </c>
      <c r="H36" s="57">
        <v>36</v>
      </c>
      <c r="I36" s="27">
        <v>78.69779661016949</v>
      </c>
      <c r="J36" s="34">
        <v>37</v>
      </c>
      <c r="K36" s="6">
        <v>58.187120418848174</v>
      </c>
      <c r="L36" s="57">
        <v>7</v>
      </c>
      <c r="M36" s="27">
        <v>89.38712041884817</v>
      </c>
      <c r="N36" s="34">
        <v>2</v>
      </c>
      <c r="O36" s="6">
        <v>59.07</v>
      </c>
      <c r="P36" s="18">
        <v>6</v>
      </c>
      <c r="Q36" s="40">
        <v>85.32</v>
      </c>
      <c r="R36" s="37">
        <v>9</v>
      </c>
      <c r="S36" s="6">
        <v>59.34923076923077</v>
      </c>
      <c r="T36" s="57">
        <v>10</v>
      </c>
      <c r="U36" s="28">
        <v>85.64923076923077</v>
      </c>
      <c r="V36" s="14">
        <v>6</v>
      </c>
      <c r="W36" s="3">
        <v>57.35714534912337</v>
      </c>
      <c r="X36" s="2">
        <v>39</v>
      </c>
      <c r="Y36" s="6">
        <v>84.44314534912337</v>
      </c>
      <c r="Z36" s="54">
        <v>31</v>
      </c>
      <c r="AA36" s="16"/>
    </row>
    <row r="37" spans="1:27" ht="9.75" customHeight="1">
      <c r="A37" s="13">
        <v>20091201202</v>
      </c>
      <c r="B37" s="13" t="s">
        <v>876</v>
      </c>
      <c r="C37" s="6">
        <v>58.4925</v>
      </c>
      <c r="D37" s="57">
        <v>9</v>
      </c>
      <c r="E37" s="15">
        <v>82.2725</v>
      </c>
      <c r="F37" s="34">
        <v>13</v>
      </c>
      <c r="G37" s="6">
        <v>55.84173913043478</v>
      </c>
      <c r="H37" s="57">
        <v>10</v>
      </c>
      <c r="I37" s="27">
        <v>83.87173913043478</v>
      </c>
      <c r="J37" s="34">
        <v>15</v>
      </c>
      <c r="K37" s="6">
        <v>56.13455497382199</v>
      </c>
      <c r="L37" s="57">
        <v>10</v>
      </c>
      <c r="M37" s="27">
        <v>86.01455497382199</v>
      </c>
      <c r="N37" s="34">
        <v>10</v>
      </c>
      <c r="O37" s="6">
        <v>58.355</v>
      </c>
      <c r="P37" s="18">
        <v>10</v>
      </c>
      <c r="Q37" s="32">
        <v>85.265</v>
      </c>
      <c r="R37" s="41">
        <v>6</v>
      </c>
      <c r="S37" s="6">
        <v>58.067388535031846</v>
      </c>
      <c r="T37" s="57">
        <v>9</v>
      </c>
      <c r="U37" s="44">
        <v>84.36738853503185</v>
      </c>
      <c r="V37" s="45">
        <v>6</v>
      </c>
      <c r="W37" s="3">
        <v>57.37823652785772</v>
      </c>
      <c r="X37" s="2">
        <v>38</v>
      </c>
      <c r="Y37" s="6">
        <v>84.35823652785771</v>
      </c>
      <c r="Z37" s="54">
        <v>32</v>
      </c>
      <c r="AA37" s="16"/>
    </row>
    <row r="38" spans="1:27" ht="9.75" customHeight="1">
      <c r="A38" s="13">
        <v>20091201242</v>
      </c>
      <c r="B38" s="2" t="s">
        <v>877</v>
      </c>
      <c r="C38" s="6">
        <v>58.74</v>
      </c>
      <c r="D38" s="57">
        <v>7</v>
      </c>
      <c r="E38" s="15">
        <v>82.58</v>
      </c>
      <c r="F38" s="34">
        <v>9</v>
      </c>
      <c r="G38" s="6">
        <v>57.07565217391305</v>
      </c>
      <c r="H38" s="57">
        <v>7</v>
      </c>
      <c r="I38" s="27">
        <v>86.01565217391305</v>
      </c>
      <c r="J38" s="34">
        <v>6</v>
      </c>
      <c r="K38" s="6">
        <v>54.49319371727749</v>
      </c>
      <c r="L38" s="57">
        <v>17</v>
      </c>
      <c r="M38" s="27">
        <v>86.7831937172775</v>
      </c>
      <c r="N38" s="34">
        <v>8</v>
      </c>
      <c r="O38" s="6">
        <v>58.827999999999996</v>
      </c>
      <c r="P38" s="18">
        <v>7</v>
      </c>
      <c r="Q38" s="32">
        <v>85.038</v>
      </c>
      <c r="R38" s="41">
        <v>7</v>
      </c>
      <c r="S38" s="6">
        <v>57.07108280254778</v>
      </c>
      <c r="T38" s="57">
        <v>21</v>
      </c>
      <c r="U38" s="44">
        <v>81.37108280254778</v>
      </c>
      <c r="V38" s="45">
        <v>21</v>
      </c>
      <c r="W38" s="3">
        <v>57.241585738747666</v>
      </c>
      <c r="X38" s="2">
        <v>42</v>
      </c>
      <c r="Y38" s="6">
        <v>84.35758573874766</v>
      </c>
      <c r="Z38" s="54">
        <v>33</v>
      </c>
      <c r="AA38" s="16"/>
    </row>
    <row r="39" spans="1:27" ht="9.75" customHeight="1">
      <c r="A39" s="13">
        <v>20091201609</v>
      </c>
      <c r="B39" s="13" t="s">
        <v>878</v>
      </c>
      <c r="C39" s="6">
        <v>52.18</v>
      </c>
      <c r="D39" s="57">
        <v>25</v>
      </c>
      <c r="E39" s="28">
        <v>78.64</v>
      </c>
      <c r="F39" s="35">
        <v>22</v>
      </c>
      <c r="G39" s="6">
        <v>57.37525423728814</v>
      </c>
      <c r="H39" s="57">
        <v>9</v>
      </c>
      <c r="I39" s="30">
        <v>88.19525423728814</v>
      </c>
      <c r="J39" s="14">
        <v>3</v>
      </c>
      <c r="K39" s="6">
        <v>57.56513089005236</v>
      </c>
      <c r="L39" s="57">
        <v>9</v>
      </c>
      <c r="M39" s="31">
        <v>88.48513089005236</v>
      </c>
      <c r="N39" s="14">
        <v>8</v>
      </c>
      <c r="O39" s="6">
        <v>57.470769230769235</v>
      </c>
      <c r="P39" s="18">
        <v>6</v>
      </c>
      <c r="Q39" s="43">
        <v>84.44076923076925</v>
      </c>
      <c r="R39" s="37">
        <v>2</v>
      </c>
      <c r="S39" s="6">
        <v>57.91620437956205</v>
      </c>
      <c r="T39" s="57">
        <v>13</v>
      </c>
      <c r="U39" s="30">
        <v>81.91620437956206</v>
      </c>
      <c r="V39" s="14">
        <v>9</v>
      </c>
      <c r="W39" s="3">
        <v>56.50147174753435</v>
      </c>
      <c r="X39" s="2">
        <v>73</v>
      </c>
      <c r="Y39" s="6">
        <v>84.33547174753437</v>
      </c>
      <c r="Z39" s="54">
        <v>34</v>
      </c>
      <c r="AA39" s="16"/>
    </row>
    <row r="40" spans="1:27" ht="9.75" customHeight="1">
      <c r="A40" s="13">
        <v>20091201236</v>
      </c>
      <c r="B40" s="13" t="s">
        <v>879</v>
      </c>
      <c r="C40" s="6">
        <v>59.3725</v>
      </c>
      <c r="D40" s="57">
        <v>2</v>
      </c>
      <c r="E40" s="15">
        <v>83.2425</v>
      </c>
      <c r="F40" s="34">
        <v>6</v>
      </c>
      <c r="G40" s="6">
        <v>57.50608695652175</v>
      </c>
      <c r="H40" s="57">
        <v>4</v>
      </c>
      <c r="I40" s="27">
        <v>85.62608695652175</v>
      </c>
      <c r="J40" s="34">
        <v>8</v>
      </c>
      <c r="K40" s="6">
        <v>55.64387434554974</v>
      </c>
      <c r="L40" s="57">
        <v>12</v>
      </c>
      <c r="M40" s="27">
        <v>84.01387434554974</v>
      </c>
      <c r="N40" s="34">
        <v>15</v>
      </c>
      <c r="O40" s="6">
        <v>59.675</v>
      </c>
      <c r="P40" s="18">
        <v>4</v>
      </c>
      <c r="Q40" s="32">
        <v>85.895</v>
      </c>
      <c r="R40" s="41">
        <v>4</v>
      </c>
      <c r="S40" s="6">
        <v>58.44152866242039</v>
      </c>
      <c r="T40" s="57">
        <v>6</v>
      </c>
      <c r="U40" s="44">
        <v>82.7415286624204</v>
      </c>
      <c r="V40" s="45">
        <v>13</v>
      </c>
      <c r="W40" s="3">
        <v>58.12779799289838</v>
      </c>
      <c r="X40" s="2">
        <v>20</v>
      </c>
      <c r="Y40" s="6">
        <v>84.30379799289838</v>
      </c>
      <c r="Z40" s="54">
        <v>35</v>
      </c>
      <c r="AA40" s="16"/>
    </row>
    <row r="41" spans="1:27" ht="9.75" customHeight="1">
      <c r="A41" s="13">
        <v>20091201622</v>
      </c>
      <c r="B41" s="13" t="s">
        <v>880</v>
      </c>
      <c r="C41" s="6">
        <v>57.81</v>
      </c>
      <c r="D41" s="57">
        <v>1</v>
      </c>
      <c r="E41" s="28">
        <v>83.67</v>
      </c>
      <c r="F41" s="35">
        <v>2</v>
      </c>
      <c r="G41" s="6">
        <v>55.97854721549637</v>
      </c>
      <c r="H41" s="57">
        <v>13</v>
      </c>
      <c r="I41" s="30">
        <v>83.76854721549637</v>
      </c>
      <c r="J41" s="14">
        <v>17</v>
      </c>
      <c r="K41" s="6">
        <v>57.47183246073298</v>
      </c>
      <c r="L41" s="57">
        <v>10</v>
      </c>
      <c r="M41" s="30">
        <v>88.54183246073299</v>
      </c>
      <c r="N41" s="14">
        <v>7</v>
      </c>
      <c r="O41" s="6">
        <v>54.12</v>
      </c>
      <c r="P41" s="18">
        <v>23</v>
      </c>
      <c r="Q41" s="43">
        <v>81.29</v>
      </c>
      <c r="R41" s="37">
        <v>14</v>
      </c>
      <c r="S41" s="6">
        <v>59.91547445255475</v>
      </c>
      <c r="T41" s="57">
        <v>3</v>
      </c>
      <c r="U41" s="30">
        <v>84.01547445255474</v>
      </c>
      <c r="V41" s="14">
        <v>3</v>
      </c>
      <c r="W41" s="3">
        <v>57.05917082575682</v>
      </c>
      <c r="X41" s="2">
        <v>46</v>
      </c>
      <c r="Y41" s="6">
        <v>84.25717082575682</v>
      </c>
      <c r="Z41" s="54">
        <v>36</v>
      </c>
      <c r="AA41" s="16"/>
    </row>
    <row r="42" spans="1:27" ht="9.75" customHeight="1">
      <c r="A42" s="2">
        <v>20091201709</v>
      </c>
      <c r="B42" s="2" t="s">
        <v>374</v>
      </c>
      <c r="C42" s="15">
        <v>55.71887323943662</v>
      </c>
      <c r="D42" s="57">
        <v>7</v>
      </c>
      <c r="E42" s="29">
        <v>87.10887323943662</v>
      </c>
      <c r="F42" s="34">
        <v>4</v>
      </c>
      <c r="G42" s="6">
        <v>55.99612590799032</v>
      </c>
      <c r="H42" s="57">
        <v>6</v>
      </c>
      <c r="I42" s="29">
        <v>85.43212590799033</v>
      </c>
      <c r="J42" s="34">
        <v>3</v>
      </c>
      <c r="K42" s="6">
        <v>56.99151832460733</v>
      </c>
      <c r="L42" s="57">
        <v>9</v>
      </c>
      <c r="M42" s="29">
        <v>82.77651832460732</v>
      </c>
      <c r="N42" s="34">
        <v>21</v>
      </c>
      <c r="O42" s="6">
        <v>55.66</v>
      </c>
      <c r="P42" s="18">
        <v>19</v>
      </c>
      <c r="Q42" s="30">
        <v>79.946</v>
      </c>
      <c r="R42" s="14">
        <v>15</v>
      </c>
      <c r="S42" s="6">
        <v>61.12777070063695</v>
      </c>
      <c r="T42" s="57">
        <v>2</v>
      </c>
      <c r="U42" s="30">
        <v>85.82777070063695</v>
      </c>
      <c r="V42" s="14">
        <v>5</v>
      </c>
      <c r="W42" s="3">
        <v>57.09885763453424</v>
      </c>
      <c r="X42" s="2">
        <v>45</v>
      </c>
      <c r="Y42" s="6">
        <v>84.21825763453424</v>
      </c>
      <c r="Z42" s="54">
        <v>37</v>
      </c>
      <c r="AA42" s="16"/>
    </row>
    <row r="43" spans="1:27" ht="9.75" customHeight="1">
      <c r="A43" s="8" t="s">
        <v>881</v>
      </c>
      <c r="B43" s="8" t="s">
        <v>882</v>
      </c>
      <c r="C43" s="6">
        <v>57.9425</v>
      </c>
      <c r="D43" s="57">
        <v>7</v>
      </c>
      <c r="E43" s="51">
        <v>83.8825</v>
      </c>
      <c r="F43" s="34">
        <v>10</v>
      </c>
      <c r="G43" s="6">
        <v>56.422808716707024</v>
      </c>
      <c r="H43" s="57">
        <v>7</v>
      </c>
      <c r="I43" s="28">
        <v>85.61280871670702</v>
      </c>
      <c r="J43" s="35">
        <v>4</v>
      </c>
      <c r="K43" s="8">
        <v>57.99015706806283</v>
      </c>
      <c r="L43" s="57">
        <v>6</v>
      </c>
      <c r="M43" s="28">
        <v>86.78015706806283</v>
      </c>
      <c r="N43" s="35">
        <v>5</v>
      </c>
      <c r="O43" s="8">
        <v>59.015</v>
      </c>
      <c r="P43" s="18">
        <v>2</v>
      </c>
      <c r="Q43" s="40">
        <v>84.855</v>
      </c>
      <c r="R43" s="42">
        <v>1</v>
      </c>
      <c r="S43" s="8">
        <v>57.822119205298016</v>
      </c>
      <c r="T43" s="57">
        <v>6</v>
      </c>
      <c r="U43" s="40">
        <v>79.52211920529801</v>
      </c>
      <c r="V43" s="42">
        <v>20</v>
      </c>
      <c r="W43" s="3">
        <v>57.838516998013574</v>
      </c>
      <c r="X43" s="2">
        <v>28</v>
      </c>
      <c r="Y43" s="6">
        <v>84.13051699801358</v>
      </c>
      <c r="Z43" s="54">
        <v>38</v>
      </c>
      <c r="AA43" s="16"/>
    </row>
    <row r="44" spans="1:27" ht="9.75" customHeight="1">
      <c r="A44" s="2">
        <v>20091201734</v>
      </c>
      <c r="B44" s="2" t="s">
        <v>397</v>
      </c>
      <c r="C44" s="15">
        <v>57.364225352112676</v>
      </c>
      <c r="D44" s="57">
        <v>3</v>
      </c>
      <c r="E44" s="29">
        <v>87.91422535211268</v>
      </c>
      <c r="F44" s="34">
        <v>2</v>
      </c>
      <c r="G44" s="6">
        <v>55.304164648910415</v>
      </c>
      <c r="H44" s="57">
        <v>13</v>
      </c>
      <c r="I44" s="29">
        <v>84.91042857142857</v>
      </c>
      <c r="J44" s="34">
        <v>5</v>
      </c>
      <c r="K44" s="6">
        <v>56.99842931937173</v>
      </c>
      <c r="L44" s="57">
        <v>8</v>
      </c>
      <c r="M44" s="29">
        <v>83.61892931937173</v>
      </c>
      <c r="N44" s="34">
        <v>15</v>
      </c>
      <c r="O44" s="6">
        <v>55.715</v>
      </c>
      <c r="P44" s="18">
        <v>18</v>
      </c>
      <c r="Q44" s="30">
        <v>78.924</v>
      </c>
      <c r="R44" s="14">
        <v>20</v>
      </c>
      <c r="S44" s="6">
        <v>59.53031847133758</v>
      </c>
      <c r="T44" s="57">
        <v>9</v>
      </c>
      <c r="U44" s="30">
        <v>85.13031847133757</v>
      </c>
      <c r="V44" s="14">
        <v>8</v>
      </c>
      <c r="W44" s="3">
        <v>56.98242755834648</v>
      </c>
      <c r="X44" s="2">
        <v>51</v>
      </c>
      <c r="Y44" s="6">
        <v>84.09958034285009</v>
      </c>
      <c r="Z44" s="54">
        <v>39</v>
      </c>
      <c r="AA44" s="16"/>
    </row>
    <row r="45" spans="1:27" ht="9.75" customHeight="1">
      <c r="A45" s="13">
        <v>20091201427</v>
      </c>
      <c r="B45" s="11" t="s">
        <v>526</v>
      </c>
      <c r="C45" s="6">
        <v>59.95578947368421</v>
      </c>
      <c r="D45" s="57">
        <v>1</v>
      </c>
      <c r="E45" s="49">
        <v>84.58578947368422</v>
      </c>
      <c r="F45" s="48">
        <v>1</v>
      </c>
      <c r="G45" s="6">
        <v>56.43559322033899</v>
      </c>
      <c r="H45" s="57">
        <v>2</v>
      </c>
      <c r="I45" s="36">
        <v>85.115593220339</v>
      </c>
      <c r="J45" s="37">
        <v>3</v>
      </c>
      <c r="K45" s="6">
        <v>60.65714285714286</v>
      </c>
      <c r="L45" s="57">
        <v>2</v>
      </c>
      <c r="M45" s="39">
        <v>88.95714285714286</v>
      </c>
      <c r="N45" s="37">
        <v>4</v>
      </c>
      <c r="O45" s="6">
        <v>58.68</v>
      </c>
      <c r="P45" s="20">
        <v>4</v>
      </c>
      <c r="Q45" s="39">
        <v>83.48</v>
      </c>
      <c r="R45" s="37">
        <v>7</v>
      </c>
      <c r="S45" s="6">
        <v>56.23538461538462</v>
      </c>
      <c r="T45" s="61">
        <v>20</v>
      </c>
      <c r="U45" s="39">
        <v>78.33538461538461</v>
      </c>
      <c r="V45" s="37">
        <v>21</v>
      </c>
      <c r="W45" s="3">
        <v>58.39278203331014</v>
      </c>
      <c r="X45" s="2">
        <v>16</v>
      </c>
      <c r="Y45" s="6">
        <v>84.09478203331014</v>
      </c>
      <c r="Z45" s="54">
        <v>40</v>
      </c>
      <c r="AA45" s="16"/>
    </row>
    <row r="46" spans="1:27" ht="9.75" customHeight="1">
      <c r="A46" s="8" t="s">
        <v>883</v>
      </c>
      <c r="B46" s="8" t="s">
        <v>884</v>
      </c>
      <c r="C46" s="6">
        <v>57.2825</v>
      </c>
      <c r="D46" s="57">
        <v>12</v>
      </c>
      <c r="E46" s="51">
        <v>84.0525</v>
      </c>
      <c r="F46" s="34">
        <v>7</v>
      </c>
      <c r="G46" s="6">
        <v>58.70644067796611</v>
      </c>
      <c r="H46" s="57">
        <v>2</v>
      </c>
      <c r="I46" s="28">
        <v>87.1264406779661</v>
      </c>
      <c r="J46" s="35">
        <v>1</v>
      </c>
      <c r="K46" s="8">
        <v>59.628062827225136</v>
      </c>
      <c r="L46" s="57">
        <v>1</v>
      </c>
      <c r="M46" s="28">
        <v>88.22806282722513</v>
      </c>
      <c r="N46" s="35">
        <v>2</v>
      </c>
      <c r="O46" s="8">
        <v>54.945</v>
      </c>
      <c r="P46" s="18">
        <v>25</v>
      </c>
      <c r="Q46" s="40">
        <v>79.315</v>
      </c>
      <c r="R46" s="42">
        <v>19</v>
      </c>
      <c r="S46" s="8">
        <v>57.516158940397354</v>
      </c>
      <c r="T46" s="57">
        <v>10</v>
      </c>
      <c r="U46" s="40">
        <v>81.51615894039735</v>
      </c>
      <c r="V46" s="42">
        <v>7</v>
      </c>
      <c r="W46" s="3">
        <v>57.615632489117715</v>
      </c>
      <c r="X46" s="2">
        <v>31</v>
      </c>
      <c r="Y46" s="6">
        <v>84.04763248911772</v>
      </c>
      <c r="Z46" s="54">
        <v>41</v>
      </c>
      <c r="AA46" s="16"/>
    </row>
    <row r="47" spans="1:27" ht="9.75" customHeight="1">
      <c r="A47" s="13">
        <v>20091201512</v>
      </c>
      <c r="B47" s="8" t="s">
        <v>885</v>
      </c>
      <c r="C47" s="6">
        <v>57.364225352112676</v>
      </c>
      <c r="D47" s="57">
        <v>5</v>
      </c>
      <c r="E47" s="28">
        <v>81.71422535211268</v>
      </c>
      <c r="F47" s="35">
        <v>10</v>
      </c>
      <c r="G47" s="6">
        <v>56.77917675544794</v>
      </c>
      <c r="H47" s="57">
        <v>5</v>
      </c>
      <c r="I47" s="28">
        <v>83.70917675544796</v>
      </c>
      <c r="J47" s="14">
        <v>15</v>
      </c>
      <c r="K47" s="6">
        <v>59.87685863874346</v>
      </c>
      <c r="L47" s="57">
        <v>2</v>
      </c>
      <c r="M47" s="28">
        <v>88.55685863874346</v>
      </c>
      <c r="N47" s="14">
        <v>9</v>
      </c>
      <c r="O47" s="6">
        <v>58.905</v>
      </c>
      <c r="P47" s="14">
        <v>2</v>
      </c>
      <c r="Q47" s="33">
        <v>83.915</v>
      </c>
      <c r="R47" s="14">
        <v>4</v>
      </c>
      <c r="S47" s="6">
        <v>58.976923076923086</v>
      </c>
      <c r="T47" s="63">
        <v>4</v>
      </c>
      <c r="U47" s="53">
        <v>82.27692307692308</v>
      </c>
      <c r="V47" s="48">
        <v>6</v>
      </c>
      <c r="W47" s="3">
        <v>58.38043676464544</v>
      </c>
      <c r="X47" s="2">
        <v>17</v>
      </c>
      <c r="Y47" s="6">
        <v>84.03443676464545</v>
      </c>
      <c r="Z47" s="54">
        <v>42</v>
      </c>
      <c r="AA47" s="16"/>
    </row>
    <row r="48" spans="1:27" ht="9.75" customHeight="1">
      <c r="A48" s="2">
        <v>20091201708</v>
      </c>
      <c r="B48" s="2" t="s">
        <v>373</v>
      </c>
      <c r="C48" s="15">
        <v>51.28478873239437</v>
      </c>
      <c r="D48" s="57">
        <v>37</v>
      </c>
      <c r="E48" s="29">
        <v>80.80478873239437</v>
      </c>
      <c r="F48" s="34">
        <v>34</v>
      </c>
      <c r="G48" s="6">
        <v>53.76043583535109</v>
      </c>
      <c r="H48" s="57">
        <v>28</v>
      </c>
      <c r="I48" s="29">
        <v>84.22643583535108</v>
      </c>
      <c r="J48" s="34">
        <v>9</v>
      </c>
      <c r="K48" s="6">
        <v>57.40963350785341</v>
      </c>
      <c r="L48" s="57">
        <v>6</v>
      </c>
      <c r="M48" s="29">
        <v>86.5976335078534</v>
      </c>
      <c r="N48" s="34">
        <v>3</v>
      </c>
      <c r="O48" s="6">
        <v>56.155</v>
      </c>
      <c r="P48" s="18">
        <v>12</v>
      </c>
      <c r="Q48" s="30">
        <v>82.721</v>
      </c>
      <c r="R48" s="14">
        <v>4</v>
      </c>
      <c r="S48" s="6">
        <v>58.82828025477708</v>
      </c>
      <c r="T48" s="57">
        <v>12</v>
      </c>
      <c r="U48" s="30">
        <v>85.52828025477707</v>
      </c>
      <c r="V48" s="14">
        <v>6</v>
      </c>
      <c r="W48" s="3">
        <v>55.4876276660752</v>
      </c>
      <c r="X48" s="2">
        <v>123</v>
      </c>
      <c r="Y48" s="6">
        <v>83.97562766607518</v>
      </c>
      <c r="Z48" s="54">
        <v>43</v>
      </c>
      <c r="AA48" s="16"/>
    </row>
    <row r="49" spans="1:27" ht="9.75" customHeight="1">
      <c r="A49" s="2">
        <v>20091201114</v>
      </c>
      <c r="B49" s="2" t="s">
        <v>886</v>
      </c>
      <c r="C49" s="6">
        <v>56.27368421052631</v>
      </c>
      <c r="D49" s="57">
        <v>16</v>
      </c>
      <c r="E49" s="8">
        <v>82.81368421052632</v>
      </c>
      <c r="F49" s="34">
        <v>12</v>
      </c>
      <c r="G49" s="6">
        <v>56.04087167070218</v>
      </c>
      <c r="H49" s="57">
        <v>18</v>
      </c>
      <c r="I49" s="27">
        <v>84.93087167070217</v>
      </c>
      <c r="J49" s="34">
        <v>16</v>
      </c>
      <c r="K49" s="6">
        <v>54.67287958115183</v>
      </c>
      <c r="L49" s="57">
        <v>20</v>
      </c>
      <c r="M49" s="27">
        <v>82.99287958115184</v>
      </c>
      <c r="N49" s="34">
        <v>19</v>
      </c>
      <c r="O49" s="6">
        <v>58.63</v>
      </c>
      <c r="P49" s="18">
        <v>9</v>
      </c>
      <c r="Q49" s="40">
        <v>84.1</v>
      </c>
      <c r="R49" s="37">
        <v>12</v>
      </c>
      <c r="S49" s="6">
        <v>59.518461538461544</v>
      </c>
      <c r="T49" s="57">
        <v>8</v>
      </c>
      <c r="U49" s="28">
        <v>84.81846153846155</v>
      </c>
      <c r="V49" s="14">
        <v>14</v>
      </c>
      <c r="W49" s="3">
        <v>57.02717940016838</v>
      </c>
      <c r="X49" s="2">
        <v>49</v>
      </c>
      <c r="Y49" s="6">
        <v>83.93117940016836</v>
      </c>
      <c r="Z49" s="54">
        <v>44</v>
      </c>
      <c r="AA49" s="16"/>
    </row>
    <row r="50" spans="1:27" ht="9.75" customHeight="1">
      <c r="A50" s="13">
        <v>20091201418</v>
      </c>
      <c r="B50" s="11" t="s">
        <v>517</v>
      </c>
      <c r="C50" s="6">
        <v>56.03747368421053</v>
      </c>
      <c r="D50" s="57">
        <v>8</v>
      </c>
      <c r="E50" s="49">
        <v>80.58747368421054</v>
      </c>
      <c r="F50" s="48">
        <v>8</v>
      </c>
      <c r="G50" s="6">
        <v>58.546634382566594</v>
      </c>
      <c r="H50" s="57">
        <v>1</v>
      </c>
      <c r="I50" s="36">
        <v>88.84663438256659</v>
      </c>
      <c r="J50" s="37">
        <v>1</v>
      </c>
      <c r="K50" s="6">
        <v>58.89714285714286</v>
      </c>
      <c r="L50" s="57">
        <v>4</v>
      </c>
      <c r="M50" s="39">
        <v>89.09714285714287</v>
      </c>
      <c r="N50" s="37">
        <v>3</v>
      </c>
      <c r="O50" s="6">
        <v>58.92</v>
      </c>
      <c r="P50" s="20">
        <v>3</v>
      </c>
      <c r="Q50" s="39">
        <v>81.92</v>
      </c>
      <c r="R50" s="37">
        <v>11</v>
      </c>
      <c r="S50" s="6">
        <v>57.53846153846154</v>
      </c>
      <c r="T50" s="61">
        <v>5</v>
      </c>
      <c r="U50" s="39">
        <v>79.03846153846155</v>
      </c>
      <c r="V50" s="37">
        <v>14</v>
      </c>
      <c r="W50" s="3">
        <v>57.98794249247631</v>
      </c>
      <c r="X50" s="2">
        <v>22</v>
      </c>
      <c r="Y50" s="6">
        <v>83.8979424924763</v>
      </c>
      <c r="Z50" s="54">
        <v>45</v>
      </c>
      <c r="AA50" s="16"/>
    </row>
    <row r="51" spans="1:27" ht="9.75" customHeight="1">
      <c r="A51" s="13">
        <v>20091201534</v>
      </c>
      <c r="B51" s="8" t="s">
        <v>887</v>
      </c>
      <c r="C51" s="6">
        <v>55.49577464788732</v>
      </c>
      <c r="D51" s="57">
        <v>13</v>
      </c>
      <c r="E51" s="28">
        <v>80.44577464788733</v>
      </c>
      <c r="F51" s="35">
        <v>17</v>
      </c>
      <c r="G51" s="6">
        <v>51.73089588377724</v>
      </c>
      <c r="H51" s="57">
        <v>20</v>
      </c>
      <c r="I51" s="28">
        <v>82.27089588377723</v>
      </c>
      <c r="J51" s="14">
        <v>18</v>
      </c>
      <c r="K51" s="6">
        <v>58.225130890052355</v>
      </c>
      <c r="L51" s="57">
        <v>10</v>
      </c>
      <c r="M51" s="28">
        <v>90.32513089005235</v>
      </c>
      <c r="N51" s="14">
        <v>2</v>
      </c>
      <c r="O51" s="6">
        <v>57.31</v>
      </c>
      <c r="P51" s="14">
        <v>5</v>
      </c>
      <c r="Q51" s="33">
        <v>84.41</v>
      </c>
      <c r="R51" s="14">
        <v>2</v>
      </c>
      <c r="S51" s="6">
        <v>55.62615384615385</v>
      </c>
      <c r="T51" s="63">
        <v>20</v>
      </c>
      <c r="U51" s="53">
        <v>81.62615384615384</v>
      </c>
      <c r="V51" s="48">
        <v>10</v>
      </c>
      <c r="W51" s="3">
        <v>55.677591053574155</v>
      </c>
      <c r="X51" s="2">
        <v>114</v>
      </c>
      <c r="Y51" s="6">
        <v>83.81559105357415</v>
      </c>
      <c r="Z51" s="54">
        <v>46</v>
      </c>
      <c r="AA51" s="16"/>
    </row>
    <row r="52" spans="1:27" ht="9.75" customHeight="1">
      <c r="A52" s="13">
        <v>20091201416</v>
      </c>
      <c r="B52" s="11" t="s">
        <v>515</v>
      </c>
      <c r="C52" s="6">
        <v>56.87115789473684</v>
      </c>
      <c r="D52" s="57">
        <v>5</v>
      </c>
      <c r="E52" s="49">
        <v>82.22115789473685</v>
      </c>
      <c r="F52" s="48">
        <v>3</v>
      </c>
      <c r="G52" s="6">
        <v>55.41123486682809</v>
      </c>
      <c r="H52" s="57">
        <v>3</v>
      </c>
      <c r="I52" s="36">
        <v>85.0612348668281</v>
      </c>
      <c r="J52" s="37">
        <v>4</v>
      </c>
      <c r="K52" s="6">
        <v>60.40571428571428</v>
      </c>
      <c r="L52" s="57">
        <v>3</v>
      </c>
      <c r="M52" s="39">
        <v>88.70571428571428</v>
      </c>
      <c r="N52" s="37">
        <v>5</v>
      </c>
      <c r="O52" s="6">
        <v>59.82</v>
      </c>
      <c r="P52" s="20">
        <v>2</v>
      </c>
      <c r="Q52" s="39">
        <v>83.32</v>
      </c>
      <c r="R52" s="37">
        <v>8</v>
      </c>
      <c r="S52" s="6">
        <v>56.98</v>
      </c>
      <c r="T52" s="61">
        <v>9</v>
      </c>
      <c r="U52" s="39">
        <v>79.48</v>
      </c>
      <c r="V52" s="37">
        <v>10</v>
      </c>
      <c r="W52" s="3">
        <v>57.89762140945584</v>
      </c>
      <c r="X52" s="2">
        <v>25</v>
      </c>
      <c r="Y52" s="6">
        <v>83.75762140945585</v>
      </c>
      <c r="Z52" s="54">
        <v>47</v>
      </c>
      <c r="AA52" s="16"/>
    </row>
    <row r="53" spans="1:27" ht="9.75" customHeight="1">
      <c r="A53" s="13">
        <v>20091201241</v>
      </c>
      <c r="B53" s="2" t="s">
        <v>888</v>
      </c>
      <c r="C53" s="6">
        <v>57.2</v>
      </c>
      <c r="D53" s="57">
        <v>14</v>
      </c>
      <c r="E53" s="15">
        <v>81.23</v>
      </c>
      <c r="F53" s="34">
        <v>16</v>
      </c>
      <c r="G53" s="6">
        <v>54.32086956521739</v>
      </c>
      <c r="H53" s="57">
        <v>20</v>
      </c>
      <c r="I53" s="27">
        <v>81.8008695652174</v>
      </c>
      <c r="J53" s="34">
        <v>24</v>
      </c>
      <c r="K53" s="6">
        <v>57.16083769633508</v>
      </c>
      <c r="L53" s="57">
        <v>5</v>
      </c>
      <c r="M53" s="27">
        <v>89.99083769633508</v>
      </c>
      <c r="N53" s="34">
        <v>2</v>
      </c>
      <c r="O53" s="6">
        <v>58.773</v>
      </c>
      <c r="P53" s="18">
        <v>8</v>
      </c>
      <c r="Q53" s="32">
        <v>83.093</v>
      </c>
      <c r="R53" s="41">
        <v>14</v>
      </c>
      <c r="S53" s="6">
        <v>57.27286624203822</v>
      </c>
      <c r="T53" s="57">
        <v>17</v>
      </c>
      <c r="U53" s="44">
        <v>82.57286624203822</v>
      </c>
      <c r="V53" s="45">
        <v>15</v>
      </c>
      <c r="W53" s="3">
        <v>56.945514700718135</v>
      </c>
      <c r="X53" s="2">
        <v>54</v>
      </c>
      <c r="Y53" s="6">
        <v>83.73751470071815</v>
      </c>
      <c r="Z53" s="54">
        <v>48</v>
      </c>
      <c r="AA53" s="16"/>
    </row>
    <row r="54" spans="1:27" ht="9.75" customHeight="1">
      <c r="A54" s="2">
        <v>20091201137</v>
      </c>
      <c r="B54" s="2" t="s">
        <v>889</v>
      </c>
      <c r="C54" s="6">
        <v>57.42</v>
      </c>
      <c r="D54" s="57">
        <v>11</v>
      </c>
      <c r="E54" s="8">
        <v>84.19</v>
      </c>
      <c r="F54" s="14">
        <v>5</v>
      </c>
      <c r="G54" s="6">
        <v>57.30653753026635</v>
      </c>
      <c r="H54" s="57">
        <v>8</v>
      </c>
      <c r="I54" s="27">
        <v>87.57653753026635</v>
      </c>
      <c r="J54" s="14">
        <v>9</v>
      </c>
      <c r="K54" s="6">
        <v>50.28785340314136</v>
      </c>
      <c r="L54" s="57">
        <v>42</v>
      </c>
      <c r="M54" s="27">
        <v>80.53785340314136</v>
      </c>
      <c r="N54" s="14">
        <v>29</v>
      </c>
      <c r="O54" s="6">
        <v>55.11</v>
      </c>
      <c r="P54" s="18">
        <v>32</v>
      </c>
      <c r="Q54" s="40">
        <v>80.46</v>
      </c>
      <c r="R54" s="37">
        <v>30</v>
      </c>
      <c r="S54" s="6">
        <v>58.16461538461539</v>
      </c>
      <c r="T54" s="57">
        <v>16</v>
      </c>
      <c r="U54" s="28">
        <v>85.26461538461538</v>
      </c>
      <c r="V54" s="14">
        <v>10</v>
      </c>
      <c r="W54" s="3">
        <v>55.65780126360462</v>
      </c>
      <c r="X54" s="2">
        <v>116</v>
      </c>
      <c r="Y54" s="6">
        <v>83.60580126360462</v>
      </c>
      <c r="Z54" s="54">
        <v>49</v>
      </c>
      <c r="AA54" s="16"/>
    </row>
    <row r="55" spans="1:27" ht="9.75" customHeight="1">
      <c r="A55" s="2">
        <v>20091201705</v>
      </c>
      <c r="B55" s="2" t="s">
        <v>370</v>
      </c>
      <c r="C55" s="15">
        <v>57.42</v>
      </c>
      <c r="D55" s="57">
        <v>2</v>
      </c>
      <c r="E55" s="29">
        <v>86.2</v>
      </c>
      <c r="F55" s="34">
        <v>7</v>
      </c>
      <c r="G55" s="6">
        <v>59.11075060532688</v>
      </c>
      <c r="H55" s="57">
        <v>2</v>
      </c>
      <c r="I55" s="29">
        <v>84.73575060532687</v>
      </c>
      <c r="J55" s="34">
        <v>6</v>
      </c>
      <c r="K55" s="6">
        <v>59.19958115183247</v>
      </c>
      <c r="L55" s="57">
        <v>1</v>
      </c>
      <c r="M55" s="29">
        <v>86.33898115183247</v>
      </c>
      <c r="N55" s="34">
        <v>4</v>
      </c>
      <c r="O55" s="6">
        <v>57.915</v>
      </c>
      <c r="P55" s="18">
        <v>3</v>
      </c>
      <c r="Q55" s="30">
        <v>80.79</v>
      </c>
      <c r="R55" s="14">
        <v>11</v>
      </c>
      <c r="S55" s="6">
        <v>56.45312101910828</v>
      </c>
      <c r="T55" s="57">
        <v>25</v>
      </c>
      <c r="U55" s="30">
        <v>79.95312101910828</v>
      </c>
      <c r="V55" s="14">
        <v>27</v>
      </c>
      <c r="W55" s="3">
        <v>58.01969055525352</v>
      </c>
      <c r="X55" s="2">
        <v>21</v>
      </c>
      <c r="Y55" s="6">
        <v>83.60357055525353</v>
      </c>
      <c r="Z55" s="54">
        <v>50</v>
      </c>
      <c r="AA55" s="16"/>
    </row>
  </sheetData>
  <sheetProtection/>
  <mergeCells count="24">
    <mergeCell ref="C3:F3"/>
    <mergeCell ref="G3:J3"/>
    <mergeCell ref="K3:N3"/>
    <mergeCell ref="G4:H4"/>
    <mergeCell ref="I4:J4"/>
    <mergeCell ref="K4:L4"/>
    <mergeCell ref="O3:R3"/>
    <mergeCell ref="S3:V3"/>
    <mergeCell ref="AA3:AA5"/>
    <mergeCell ref="W3:W5"/>
    <mergeCell ref="Y3:Y5"/>
    <mergeCell ref="U4:V4"/>
    <mergeCell ref="Z3:Z5"/>
    <mergeCell ref="X3:X5"/>
    <mergeCell ref="A1:AA1"/>
    <mergeCell ref="A2:AA2"/>
    <mergeCell ref="C4:D4"/>
    <mergeCell ref="E4:F4"/>
    <mergeCell ref="M4:N4"/>
    <mergeCell ref="A3:A5"/>
    <mergeCell ref="B3:B5"/>
    <mergeCell ref="O4:P4"/>
    <mergeCell ref="Q4:R4"/>
    <mergeCell ref="S4:T4"/>
  </mergeCells>
  <printOptions/>
  <pageMargins left="0.43" right="0.31" top="0.29" bottom="0.28" header="0.17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7" sqref="X7"/>
    </sheetView>
  </sheetViews>
  <sheetFormatPr defaultColWidth="9.00390625" defaultRowHeight="14.25"/>
  <cols>
    <col min="1" max="1" width="9.125" style="1" customWidth="1"/>
    <col min="2" max="2" width="5.125" style="1" customWidth="1"/>
    <col min="3" max="3" width="5.125" style="10" customWidth="1"/>
    <col min="4" max="4" width="3.50390625" style="56" customWidth="1"/>
    <col min="5" max="5" width="5.125" style="0" customWidth="1"/>
    <col min="6" max="6" width="3.50390625" style="1" customWidth="1"/>
    <col min="7" max="7" width="6.125" style="0" customWidth="1"/>
    <col min="8" max="8" width="3.50390625" style="56" customWidth="1"/>
    <col min="9" max="9" width="5.375" style="0" customWidth="1"/>
    <col min="10" max="10" width="3.25390625" style="1" customWidth="1"/>
    <col min="11" max="11" width="5.125" style="0" customWidth="1"/>
    <col min="12" max="12" width="3.375" style="56" customWidth="1"/>
    <col min="13" max="13" width="5.25390625" style="0" customWidth="1"/>
    <col min="14" max="14" width="3.625" style="1" customWidth="1"/>
    <col min="15" max="15" width="5.375" style="7" customWidth="1"/>
    <col min="16" max="16" width="3.50390625" style="1" customWidth="1"/>
    <col min="17" max="17" width="5.125" style="1" customWidth="1"/>
    <col min="18" max="18" width="3.25390625" style="1" customWidth="1"/>
    <col min="19" max="19" width="5.375" style="1" customWidth="1"/>
    <col min="20" max="20" width="3.50390625" style="56" customWidth="1"/>
    <col min="21" max="21" width="6.00390625" style="1" customWidth="1"/>
    <col min="22" max="22" width="3.25390625" style="1" customWidth="1"/>
    <col min="23" max="24" width="5.375" style="1" customWidth="1"/>
    <col min="25" max="25" width="6.50390625" style="1" customWidth="1"/>
    <col min="26" max="26" width="5.00390625" style="1" bestFit="1" customWidth="1"/>
    <col min="27" max="27" width="3.75390625" style="1" customWidth="1"/>
  </cols>
  <sheetData>
    <row r="1" spans="1:27" ht="16.5" customHeight="1">
      <c r="A1" s="67" t="s">
        <v>550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7.5" customHeight="1">
      <c r="A2" s="68">
        <v>41022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9" customHeight="1">
      <c r="A3" s="70" t="s">
        <v>551</v>
      </c>
      <c r="B3" s="70" t="s">
        <v>552</v>
      </c>
      <c r="C3" s="70" t="s">
        <v>553</v>
      </c>
      <c r="D3" s="70"/>
      <c r="E3" s="70"/>
      <c r="F3" s="70"/>
      <c r="G3" s="70" t="s">
        <v>554</v>
      </c>
      <c r="H3" s="70"/>
      <c r="I3" s="70"/>
      <c r="J3" s="70"/>
      <c r="K3" s="70" t="s">
        <v>555</v>
      </c>
      <c r="L3" s="70"/>
      <c r="M3" s="70"/>
      <c r="N3" s="70"/>
      <c r="O3" s="70" t="s">
        <v>556</v>
      </c>
      <c r="P3" s="70"/>
      <c r="Q3" s="70"/>
      <c r="R3" s="70"/>
      <c r="S3" s="70" t="s">
        <v>557</v>
      </c>
      <c r="T3" s="70"/>
      <c r="U3" s="70"/>
      <c r="V3" s="70"/>
      <c r="W3" s="71" t="s">
        <v>558</v>
      </c>
      <c r="X3" s="80" t="s">
        <v>559</v>
      </c>
      <c r="Y3" s="74" t="s">
        <v>560</v>
      </c>
      <c r="Z3" s="77" t="s">
        <v>559</v>
      </c>
      <c r="AA3" s="71" t="s">
        <v>416</v>
      </c>
    </row>
    <row r="4" spans="1:27" ht="9" customHeight="1">
      <c r="A4" s="70"/>
      <c r="B4" s="70"/>
      <c r="C4" s="70" t="s">
        <v>561</v>
      </c>
      <c r="D4" s="70"/>
      <c r="E4" s="70" t="s">
        <v>562</v>
      </c>
      <c r="F4" s="70"/>
      <c r="G4" s="70" t="s">
        <v>561</v>
      </c>
      <c r="H4" s="70"/>
      <c r="I4" s="70" t="s">
        <v>562</v>
      </c>
      <c r="J4" s="70"/>
      <c r="K4" s="70" t="s">
        <v>561</v>
      </c>
      <c r="L4" s="70"/>
      <c r="M4" s="70" t="s">
        <v>562</v>
      </c>
      <c r="N4" s="70"/>
      <c r="O4" s="70" t="s">
        <v>561</v>
      </c>
      <c r="P4" s="70"/>
      <c r="Q4" s="70" t="s">
        <v>562</v>
      </c>
      <c r="R4" s="70"/>
      <c r="S4" s="70" t="s">
        <v>561</v>
      </c>
      <c r="T4" s="70"/>
      <c r="U4" s="70" t="s">
        <v>562</v>
      </c>
      <c r="V4" s="70"/>
      <c r="W4" s="72"/>
      <c r="X4" s="81"/>
      <c r="Y4" s="75"/>
      <c r="Z4" s="78"/>
      <c r="AA4" s="72"/>
    </row>
    <row r="5" spans="1:27" ht="9" customHeight="1">
      <c r="A5" s="70"/>
      <c r="B5" s="70"/>
      <c r="C5" s="5" t="s">
        <v>563</v>
      </c>
      <c r="D5" s="55" t="s">
        <v>564</v>
      </c>
      <c r="E5" s="2" t="s">
        <v>563</v>
      </c>
      <c r="F5" s="2" t="s">
        <v>564</v>
      </c>
      <c r="G5" s="2" t="s">
        <v>563</v>
      </c>
      <c r="H5" s="55" t="s">
        <v>564</v>
      </c>
      <c r="I5" s="2" t="s">
        <v>563</v>
      </c>
      <c r="J5" s="2" t="s">
        <v>564</v>
      </c>
      <c r="K5" s="2" t="s">
        <v>563</v>
      </c>
      <c r="L5" s="55" t="s">
        <v>564</v>
      </c>
      <c r="M5" s="2" t="s">
        <v>563</v>
      </c>
      <c r="N5" s="2" t="s">
        <v>564</v>
      </c>
      <c r="O5" s="6" t="s">
        <v>563</v>
      </c>
      <c r="P5" s="2" t="s">
        <v>564</v>
      </c>
      <c r="Q5" s="2" t="s">
        <v>563</v>
      </c>
      <c r="R5" s="2" t="s">
        <v>564</v>
      </c>
      <c r="S5" s="2" t="s">
        <v>563</v>
      </c>
      <c r="T5" s="55" t="s">
        <v>564</v>
      </c>
      <c r="U5" s="2" t="s">
        <v>563</v>
      </c>
      <c r="V5" s="2" t="s">
        <v>564</v>
      </c>
      <c r="W5" s="73"/>
      <c r="X5" s="82"/>
      <c r="Y5" s="76"/>
      <c r="Z5" s="79"/>
      <c r="AA5" s="73"/>
    </row>
    <row r="6" spans="1:27" ht="9.75" customHeight="1">
      <c r="A6" s="13">
        <v>20091201417</v>
      </c>
      <c r="B6" s="11" t="s">
        <v>516</v>
      </c>
      <c r="C6" s="6">
        <v>57.288000000000004</v>
      </c>
      <c r="D6" s="57">
        <v>4</v>
      </c>
      <c r="E6" s="49">
        <v>83.388</v>
      </c>
      <c r="F6" s="48">
        <v>2</v>
      </c>
      <c r="G6" s="6">
        <v>54.23026634382566</v>
      </c>
      <c r="H6" s="57">
        <v>6</v>
      </c>
      <c r="I6" s="36">
        <v>83.88026634382567</v>
      </c>
      <c r="J6" s="37">
        <v>7</v>
      </c>
      <c r="K6" s="6">
        <v>58.677142857142854</v>
      </c>
      <c r="L6" s="57">
        <v>5</v>
      </c>
      <c r="M6" s="39">
        <v>92.52714285714285</v>
      </c>
      <c r="N6" s="37">
        <v>1</v>
      </c>
      <c r="O6" s="6">
        <v>60.3</v>
      </c>
      <c r="P6" s="20">
        <v>1</v>
      </c>
      <c r="Q6" s="39">
        <v>90.1</v>
      </c>
      <c r="R6" s="37">
        <v>1</v>
      </c>
      <c r="S6" s="6">
        <v>59.41692307692308</v>
      </c>
      <c r="T6" s="37">
        <v>2</v>
      </c>
      <c r="U6" s="39">
        <v>90.01692307692308</v>
      </c>
      <c r="V6" s="37">
        <v>1</v>
      </c>
      <c r="W6" s="3">
        <f aca="true" t="shared" si="0" ref="W6:W69">AVERAGE(C6,G6,K6,O6,S6)</f>
        <v>57.98246645557832</v>
      </c>
      <c r="X6" s="2">
        <f aca="true" t="shared" si="1" ref="X6:X69">RANK(W6,$W$6:$W$411)</f>
        <v>23</v>
      </c>
      <c r="Y6" s="6">
        <f aca="true" t="shared" si="2" ref="Y6:Y69">AVERAGE(E6,I6,M6,Q6,U6)</f>
        <v>87.98246645557832</v>
      </c>
      <c r="Z6" s="54">
        <f aca="true" t="shared" si="3" ref="Z6:Z69">RANK(Y6,$Y$6:$Y$500)</f>
        <v>1</v>
      </c>
      <c r="AA6" s="4" t="s">
        <v>1</v>
      </c>
    </row>
    <row r="7" spans="1:27" ht="9.75" customHeight="1">
      <c r="A7" s="2">
        <v>20091201139</v>
      </c>
      <c r="B7" s="2" t="s">
        <v>603</v>
      </c>
      <c r="C7" s="6">
        <v>58.114736842105266</v>
      </c>
      <c r="D7" s="57">
        <v>5</v>
      </c>
      <c r="E7" s="8">
        <v>83.42473684210526</v>
      </c>
      <c r="F7" s="14">
        <v>8</v>
      </c>
      <c r="G7" s="6">
        <v>59.51186440677966</v>
      </c>
      <c r="H7" s="57">
        <v>2</v>
      </c>
      <c r="I7" s="27">
        <v>91.52186440677966</v>
      </c>
      <c r="J7" s="14">
        <v>1</v>
      </c>
      <c r="K7" s="6">
        <v>58.52921465968587</v>
      </c>
      <c r="L7" s="57">
        <v>5</v>
      </c>
      <c r="M7" s="27">
        <v>86.69921465968586</v>
      </c>
      <c r="N7" s="14">
        <v>7</v>
      </c>
      <c r="O7" s="6">
        <v>59.015</v>
      </c>
      <c r="P7" s="18">
        <v>7</v>
      </c>
      <c r="Q7" s="40">
        <v>85.965</v>
      </c>
      <c r="R7" s="37">
        <v>7</v>
      </c>
      <c r="S7" s="6">
        <v>59.62</v>
      </c>
      <c r="T7" s="57">
        <v>5</v>
      </c>
      <c r="U7" s="28">
        <v>91.62</v>
      </c>
      <c r="V7" s="14">
        <v>1</v>
      </c>
      <c r="W7" s="3">
        <f t="shared" si="0"/>
        <v>58.958163181714156</v>
      </c>
      <c r="X7" s="2">
        <f t="shared" si="1"/>
        <v>6</v>
      </c>
      <c r="Y7" s="6">
        <f t="shared" si="2"/>
        <v>87.84616318171416</v>
      </c>
      <c r="Z7" s="54">
        <f t="shared" si="3"/>
        <v>2</v>
      </c>
      <c r="AA7" s="4" t="s">
        <v>1</v>
      </c>
    </row>
    <row r="8" spans="1:27" ht="9.75" customHeight="1">
      <c r="A8" s="2">
        <v>20091201103</v>
      </c>
      <c r="B8" s="2" t="s">
        <v>567</v>
      </c>
      <c r="C8" s="6">
        <v>58.427368421052634</v>
      </c>
      <c r="D8" s="57">
        <v>3</v>
      </c>
      <c r="E8" s="8">
        <v>84.50736842105263</v>
      </c>
      <c r="F8" s="34">
        <v>2</v>
      </c>
      <c r="G8" s="6">
        <v>58.11995157384988</v>
      </c>
      <c r="H8" s="57">
        <v>5</v>
      </c>
      <c r="I8" s="27">
        <v>87.89995157384989</v>
      </c>
      <c r="J8" s="34">
        <v>7</v>
      </c>
      <c r="K8" s="6">
        <v>60.14638743455498</v>
      </c>
      <c r="L8" s="57">
        <v>1</v>
      </c>
      <c r="M8" s="27">
        <v>90.85638743455497</v>
      </c>
      <c r="N8" s="34">
        <v>1</v>
      </c>
      <c r="O8" s="6">
        <v>60.775</v>
      </c>
      <c r="P8" s="18">
        <v>2</v>
      </c>
      <c r="Q8" s="40">
        <v>86.845</v>
      </c>
      <c r="R8" s="37">
        <v>4</v>
      </c>
      <c r="S8" s="6">
        <v>59.924615384615386</v>
      </c>
      <c r="T8" s="57">
        <v>3</v>
      </c>
      <c r="U8" s="28">
        <v>88.82461538461538</v>
      </c>
      <c r="V8" s="14">
        <v>2</v>
      </c>
      <c r="W8" s="3">
        <f t="shared" si="0"/>
        <v>59.478664562814586</v>
      </c>
      <c r="X8" s="2">
        <f t="shared" si="1"/>
        <v>2</v>
      </c>
      <c r="Y8" s="6">
        <f t="shared" si="2"/>
        <v>87.78666456281458</v>
      </c>
      <c r="Z8" s="54">
        <f t="shared" si="3"/>
        <v>3</v>
      </c>
      <c r="AA8" s="4" t="s">
        <v>1</v>
      </c>
    </row>
    <row r="9" spans="1:27" ht="9.75" customHeight="1">
      <c r="A9" s="2">
        <v>20091201113</v>
      </c>
      <c r="B9" s="2" t="s">
        <v>577</v>
      </c>
      <c r="C9" s="6">
        <v>58.94842105263158</v>
      </c>
      <c r="D9" s="57">
        <v>2</v>
      </c>
      <c r="E9" s="8">
        <v>86.22842105263157</v>
      </c>
      <c r="F9" s="34">
        <v>1</v>
      </c>
      <c r="G9" s="6">
        <v>56.04726392251816</v>
      </c>
      <c r="H9" s="57">
        <v>17</v>
      </c>
      <c r="I9" s="27">
        <v>87.28726392251815</v>
      </c>
      <c r="J9" s="34">
        <v>10</v>
      </c>
      <c r="K9" s="6">
        <v>56.63214659685864</v>
      </c>
      <c r="L9" s="57">
        <v>12</v>
      </c>
      <c r="M9" s="27">
        <v>89.33214659685865</v>
      </c>
      <c r="N9" s="34">
        <v>3</v>
      </c>
      <c r="O9" s="6">
        <v>58.08</v>
      </c>
      <c r="P9" s="18">
        <v>14</v>
      </c>
      <c r="Q9" s="40">
        <v>85.95</v>
      </c>
      <c r="R9" s="37">
        <v>8</v>
      </c>
      <c r="S9" s="6">
        <v>56.84461538461539</v>
      </c>
      <c r="T9" s="57">
        <v>30</v>
      </c>
      <c r="U9" s="28">
        <v>88.2446153846154</v>
      </c>
      <c r="V9" s="14">
        <v>4</v>
      </c>
      <c r="W9" s="3">
        <f t="shared" si="0"/>
        <v>57.31048939132476</v>
      </c>
      <c r="X9" s="2">
        <f t="shared" si="1"/>
        <v>40</v>
      </c>
      <c r="Y9" s="6">
        <f t="shared" si="2"/>
        <v>87.40848939132475</v>
      </c>
      <c r="Z9" s="54">
        <f t="shared" si="3"/>
        <v>4</v>
      </c>
      <c r="AA9" s="4" t="s">
        <v>1</v>
      </c>
    </row>
    <row r="10" spans="1:27" ht="9.75" customHeight="1">
      <c r="A10" s="2">
        <v>20091201123</v>
      </c>
      <c r="B10" s="2" t="s">
        <v>587</v>
      </c>
      <c r="C10" s="6">
        <v>57.003157894736844</v>
      </c>
      <c r="D10" s="57">
        <v>13</v>
      </c>
      <c r="E10" s="8">
        <v>84.30315789473684</v>
      </c>
      <c r="F10" s="34">
        <v>4</v>
      </c>
      <c r="G10" s="6">
        <v>57.74440677966102</v>
      </c>
      <c r="H10" s="57">
        <v>6</v>
      </c>
      <c r="I10" s="27">
        <v>89.69440677966102</v>
      </c>
      <c r="J10" s="14">
        <v>2</v>
      </c>
      <c r="K10" s="6">
        <v>54.579581151832464</v>
      </c>
      <c r="L10" s="57">
        <v>21</v>
      </c>
      <c r="M10" s="27">
        <v>87.02958115183246</v>
      </c>
      <c r="N10" s="14">
        <v>6</v>
      </c>
      <c r="O10" s="6">
        <v>58.575</v>
      </c>
      <c r="P10" s="18">
        <v>10</v>
      </c>
      <c r="Q10" s="40">
        <v>87.825</v>
      </c>
      <c r="R10" s="37">
        <v>1</v>
      </c>
      <c r="S10" s="6">
        <v>59.721538461538465</v>
      </c>
      <c r="T10" s="57">
        <v>4</v>
      </c>
      <c r="U10" s="28">
        <v>87.72153846153847</v>
      </c>
      <c r="V10" s="14">
        <v>3</v>
      </c>
      <c r="W10" s="3">
        <f t="shared" si="0"/>
        <v>57.52473685755375</v>
      </c>
      <c r="X10" s="2">
        <f t="shared" si="1"/>
        <v>37</v>
      </c>
      <c r="Y10" s="6">
        <f t="shared" si="2"/>
        <v>87.31473685755375</v>
      </c>
      <c r="Z10" s="54">
        <f t="shared" si="3"/>
        <v>5</v>
      </c>
      <c r="AA10" s="4" t="s">
        <v>1</v>
      </c>
    </row>
    <row r="11" spans="1:27" ht="9.75" customHeight="1">
      <c r="A11" s="2">
        <v>20091201735</v>
      </c>
      <c r="B11" s="2" t="s">
        <v>398</v>
      </c>
      <c r="C11" s="15">
        <v>55.41211267605634</v>
      </c>
      <c r="D11" s="57">
        <v>12</v>
      </c>
      <c r="E11" s="29">
        <v>86.45211267605634</v>
      </c>
      <c r="F11" s="34">
        <v>5</v>
      </c>
      <c r="G11" s="6">
        <v>56.2661985472155</v>
      </c>
      <c r="H11" s="57">
        <v>4</v>
      </c>
      <c r="I11" s="29">
        <v>85.62071428571429</v>
      </c>
      <c r="J11" s="34">
        <v>2</v>
      </c>
      <c r="K11" s="6">
        <v>59.0820942408377</v>
      </c>
      <c r="L11" s="57">
        <v>2</v>
      </c>
      <c r="M11" s="29">
        <v>88.1256942408377</v>
      </c>
      <c r="N11" s="34">
        <v>1</v>
      </c>
      <c r="O11" s="6">
        <v>58.74</v>
      </c>
      <c r="P11" s="18">
        <v>2</v>
      </c>
      <c r="Q11" s="30">
        <v>85.791</v>
      </c>
      <c r="R11" s="14">
        <v>1</v>
      </c>
      <c r="S11" s="6">
        <v>60.09783439490447</v>
      </c>
      <c r="T11" s="57">
        <v>6</v>
      </c>
      <c r="U11" s="30">
        <v>90.09783439490447</v>
      </c>
      <c r="V11" s="14">
        <v>1</v>
      </c>
      <c r="W11" s="3">
        <f t="shared" si="0"/>
        <v>57.9196479718028</v>
      </c>
      <c r="X11" s="2">
        <f t="shared" si="1"/>
        <v>24</v>
      </c>
      <c r="Y11" s="6">
        <f t="shared" si="2"/>
        <v>87.21747111950256</v>
      </c>
      <c r="Z11" s="54">
        <f t="shared" si="3"/>
        <v>6</v>
      </c>
      <c r="AA11" s="4" t="s">
        <v>1</v>
      </c>
    </row>
    <row r="12" spans="1:27" ht="9.75" customHeight="1">
      <c r="A12" s="2">
        <v>20091201713</v>
      </c>
      <c r="B12" s="2" t="s">
        <v>789</v>
      </c>
      <c r="C12" s="15">
        <v>58.256619718309864</v>
      </c>
      <c r="D12" s="57">
        <v>1</v>
      </c>
      <c r="E12" s="29">
        <v>87.58661971830986</v>
      </c>
      <c r="F12" s="34">
        <v>3</v>
      </c>
      <c r="G12" s="6">
        <v>60.03762711864407</v>
      </c>
      <c r="H12" s="57">
        <v>1</v>
      </c>
      <c r="I12" s="29">
        <v>88.91162711864408</v>
      </c>
      <c r="J12" s="34">
        <v>1</v>
      </c>
      <c r="K12" s="6">
        <v>58.03162303664922</v>
      </c>
      <c r="L12" s="57">
        <v>4</v>
      </c>
      <c r="M12" s="29">
        <v>87.15952303664922</v>
      </c>
      <c r="N12" s="34">
        <v>2</v>
      </c>
      <c r="O12" s="6">
        <v>59.345</v>
      </c>
      <c r="P12" s="18">
        <v>1</v>
      </c>
      <c r="Q12" s="30">
        <v>85.61900000000001</v>
      </c>
      <c r="R12" s="14">
        <v>2</v>
      </c>
      <c r="S12" s="6">
        <v>59.950700636942685</v>
      </c>
      <c r="T12" s="57">
        <v>7</v>
      </c>
      <c r="U12" s="30">
        <v>86.55070063694268</v>
      </c>
      <c r="V12" s="14">
        <v>3</v>
      </c>
      <c r="W12" s="3">
        <f t="shared" si="0"/>
        <v>59.12431410210917</v>
      </c>
      <c r="X12" s="2">
        <f t="shared" si="1"/>
        <v>3</v>
      </c>
      <c r="Y12" s="6">
        <f t="shared" si="2"/>
        <v>87.16549410210918</v>
      </c>
      <c r="Z12" s="54">
        <f t="shared" si="3"/>
        <v>7</v>
      </c>
      <c r="AA12" s="4" t="s">
        <v>1</v>
      </c>
    </row>
    <row r="13" spans="1:27" ht="9.75" customHeight="1">
      <c r="A13" s="13">
        <v>20091201240</v>
      </c>
      <c r="B13" s="2" t="s">
        <v>654</v>
      </c>
      <c r="C13" s="6">
        <v>60.115</v>
      </c>
      <c r="D13" s="57">
        <v>1</v>
      </c>
      <c r="E13" s="15">
        <v>85.845</v>
      </c>
      <c r="F13" s="34">
        <v>1</v>
      </c>
      <c r="G13" s="6">
        <v>57.33391304347826</v>
      </c>
      <c r="H13" s="57">
        <v>5</v>
      </c>
      <c r="I13" s="27">
        <v>85.36391304347826</v>
      </c>
      <c r="J13" s="34">
        <v>9</v>
      </c>
      <c r="K13" s="6">
        <v>57.13664921465969</v>
      </c>
      <c r="L13" s="57">
        <v>7</v>
      </c>
      <c r="M13" s="27">
        <v>90.76664921465968</v>
      </c>
      <c r="N13" s="34">
        <v>1</v>
      </c>
      <c r="O13" s="6">
        <v>59.4</v>
      </c>
      <c r="P13" s="18">
        <v>5</v>
      </c>
      <c r="Q13" s="32">
        <v>86.72</v>
      </c>
      <c r="R13" s="41">
        <v>2</v>
      </c>
      <c r="S13" s="6">
        <v>58.98382165605096</v>
      </c>
      <c r="T13" s="57">
        <v>3</v>
      </c>
      <c r="U13" s="44">
        <v>85.28382165605096</v>
      </c>
      <c r="V13" s="45">
        <v>2</v>
      </c>
      <c r="W13" s="3">
        <f t="shared" si="0"/>
        <v>58.593876782837775</v>
      </c>
      <c r="X13" s="2">
        <f t="shared" si="1"/>
        <v>13</v>
      </c>
      <c r="Y13" s="6">
        <f t="shared" si="2"/>
        <v>86.7958767828378</v>
      </c>
      <c r="Z13" s="54">
        <f t="shared" si="3"/>
        <v>8</v>
      </c>
      <c r="AA13" s="4" t="s">
        <v>0</v>
      </c>
    </row>
    <row r="14" spans="1:27" ht="9.75" customHeight="1">
      <c r="A14" s="2">
        <v>20091201109</v>
      </c>
      <c r="B14" s="2" t="s">
        <v>573</v>
      </c>
      <c r="C14" s="6">
        <v>58.08</v>
      </c>
      <c r="D14" s="57">
        <v>6</v>
      </c>
      <c r="E14" s="8">
        <v>83.56</v>
      </c>
      <c r="F14" s="34">
        <v>7</v>
      </c>
      <c r="G14" s="6">
        <v>59.801113801452786</v>
      </c>
      <c r="H14" s="57">
        <v>1</v>
      </c>
      <c r="I14" s="27">
        <v>89.53111380145279</v>
      </c>
      <c r="J14" s="14">
        <v>3</v>
      </c>
      <c r="K14" s="6">
        <v>59.02680628272252</v>
      </c>
      <c r="L14" s="57">
        <v>2</v>
      </c>
      <c r="M14" s="27">
        <v>87.06680628272252</v>
      </c>
      <c r="N14" s="14">
        <v>5</v>
      </c>
      <c r="O14" s="6">
        <v>61.16</v>
      </c>
      <c r="P14" s="18">
        <v>1</v>
      </c>
      <c r="Q14" s="40">
        <v>87.73</v>
      </c>
      <c r="R14" s="37">
        <v>2</v>
      </c>
      <c r="S14" s="6">
        <v>59.55230769230769</v>
      </c>
      <c r="T14" s="57">
        <v>7</v>
      </c>
      <c r="U14" s="28">
        <v>85.35230769230769</v>
      </c>
      <c r="V14" s="14">
        <v>9</v>
      </c>
      <c r="W14" s="3">
        <f t="shared" si="0"/>
        <v>59.52404555529661</v>
      </c>
      <c r="X14" s="2">
        <f t="shared" si="1"/>
        <v>1</v>
      </c>
      <c r="Y14" s="6">
        <f t="shared" si="2"/>
        <v>86.6480455552966</v>
      </c>
      <c r="Z14" s="54">
        <f t="shared" si="3"/>
        <v>9</v>
      </c>
      <c r="AA14" s="4" t="s">
        <v>1</v>
      </c>
    </row>
    <row r="15" spans="1:27" ht="9.75" customHeight="1">
      <c r="A15" s="13">
        <v>20091201239</v>
      </c>
      <c r="B15" s="2" t="s">
        <v>653</v>
      </c>
      <c r="C15" s="6">
        <v>58.2725</v>
      </c>
      <c r="D15" s="57">
        <v>10</v>
      </c>
      <c r="E15" s="15">
        <v>84.8625</v>
      </c>
      <c r="F15" s="34">
        <v>3</v>
      </c>
      <c r="G15" s="6">
        <v>55.64086956521739</v>
      </c>
      <c r="H15" s="57">
        <v>14</v>
      </c>
      <c r="I15" s="27">
        <v>86.68086956521739</v>
      </c>
      <c r="J15" s="34">
        <v>4</v>
      </c>
      <c r="K15" s="6">
        <v>58.100732984293195</v>
      </c>
      <c r="L15" s="57">
        <v>3</v>
      </c>
      <c r="M15" s="27">
        <v>89.09073298429318</v>
      </c>
      <c r="N15" s="34">
        <v>3</v>
      </c>
      <c r="O15" s="6">
        <v>59.235</v>
      </c>
      <c r="P15" s="18">
        <v>6</v>
      </c>
      <c r="Q15" s="32">
        <v>85.645</v>
      </c>
      <c r="R15" s="41">
        <v>5</v>
      </c>
      <c r="S15" s="6">
        <v>57.1635668789809</v>
      </c>
      <c r="T15" s="57">
        <v>19</v>
      </c>
      <c r="U15" s="44">
        <v>84.7635668789809</v>
      </c>
      <c r="V15" s="45">
        <v>4</v>
      </c>
      <c r="W15" s="3">
        <f t="shared" si="0"/>
        <v>57.682533885698305</v>
      </c>
      <c r="X15" s="2">
        <f t="shared" si="1"/>
        <v>29</v>
      </c>
      <c r="Y15" s="6">
        <f t="shared" si="2"/>
        <v>86.2085338856983</v>
      </c>
      <c r="Z15" s="54">
        <f t="shared" si="3"/>
        <v>10</v>
      </c>
      <c r="AA15" s="4" t="s">
        <v>1</v>
      </c>
    </row>
    <row r="16" spans="1:27" ht="9.75" customHeight="1">
      <c r="A16" s="2">
        <v>20091201131</v>
      </c>
      <c r="B16" s="2" t="s">
        <v>595</v>
      </c>
      <c r="C16" s="6">
        <v>58.253684210526316</v>
      </c>
      <c r="D16" s="57">
        <v>4</v>
      </c>
      <c r="E16" s="8">
        <v>83.78368421052632</v>
      </c>
      <c r="F16" s="34">
        <v>6</v>
      </c>
      <c r="G16" s="6">
        <v>58.8087167070218</v>
      </c>
      <c r="H16" s="57">
        <v>3</v>
      </c>
      <c r="I16" s="27">
        <v>87.2487167070218</v>
      </c>
      <c r="J16" s="34">
        <v>11</v>
      </c>
      <c r="K16" s="6">
        <v>58.31151832460733</v>
      </c>
      <c r="L16" s="57">
        <v>6</v>
      </c>
      <c r="M16" s="27">
        <v>87.49151832460733</v>
      </c>
      <c r="N16" s="34">
        <v>4</v>
      </c>
      <c r="O16" s="6">
        <v>59.51</v>
      </c>
      <c r="P16" s="18">
        <v>4</v>
      </c>
      <c r="Q16" s="40">
        <v>86.06</v>
      </c>
      <c r="R16" s="37">
        <v>6</v>
      </c>
      <c r="S16" s="6">
        <v>60.296923076923086</v>
      </c>
      <c r="T16" s="57">
        <v>1</v>
      </c>
      <c r="U16" s="28">
        <v>85.4969230769231</v>
      </c>
      <c r="V16" s="14">
        <v>7</v>
      </c>
      <c r="W16" s="3">
        <f t="shared" si="0"/>
        <v>59.036168463815706</v>
      </c>
      <c r="X16" s="2">
        <f t="shared" si="1"/>
        <v>4</v>
      </c>
      <c r="Y16" s="6">
        <f t="shared" si="2"/>
        <v>86.01616846381572</v>
      </c>
      <c r="Z16" s="54">
        <f t="shared" si="3"/>
        <v>11</v>
      </c>
      <c r="AA16" s="16"/>
    </row>
    <row r="17" spans="1:27" ht="9.75" customHeight="1">
      <c r="A17" s="13">
        <v>20091201206</v>
      </c>
      <c r="B17" s="13" t="s">
        <v>620</v>
      </c>
      <c r="C17" s="6">
        <v>58.8225</v>
      </c>
      <c r="D17" s="57">
        <v>6</v>
      </c>
      <c r="E17" s="15">
        <v>85.1525</v>
      </c>
      <c r="F17" s="34">
        <v>2</v>
      </c>
      <c r="G17" s="6">
        <v>55.72695652173913</v>
      </c>
      <c r="H17" s="57">
        <v>13</v>
      </c>
      <c r="I17" s="27">
        <v>87.45695652173913</v>
      </c>
      <c r="J17" s="34">
        <v>1</v>
      </c>
      <c r="K17" s="6">
        <v>51.56293193717278</v>
      </c>
      <c r="L17" s="57">
        <v>28</v>
      </c>
      <c r="M17" s="27">
        <v>84.99293193717278</v>
      </c>
      <c r="N17" s="34">
        <v>11</v>
      </c>
      <c r="O17" s="6">
        <v>55.275</v>
      </c>
      <c r="P17" s="18">
        <v>28</v>
      </c>
      <c r="Q17" s="32">
        <v>84.395</v>
      </c>
      <c r="R17" s="41">
        <v>9</v>
      </c>
      <c r="S17" s="6">
        <v>57.23923566878982</v>
      </c>
      <c r="T17" s="57">
        <v>18</v>
      </c>
      <c r="U17" s="44">
        <v>85.73923566878982</v>
      </c>
      <c r="V17" s="45">
        <v>1</v>
      </c>
      <c r="W17" s="3">
        <f t="shared" si="0"/>
        <v>55.72532482554035</v>
      </c>
      <c r="X17" s="2">
        <f t="shared" si="1"/>
        <v>110</v>
      </c>
      <c r="Y17" s="6">
        <f t="shared" si="2"/>
        <v>85.54732482554036</v>
      </c>
      <c r="Z17" s="54">
        <f t="shared" si="3"/>
        <v>12</v>
      </c>
      <c r="AA17" s="16"/>
    </row>
    <row r="18" spans="1:27" ht="9.75" customHeight="1">
      <c r="A18" s="13">
        <v>20091201636</v>
      </c>
      <c r="B18" s="13" t="s">
        <v>773</v>
      </c>
      <c r="C18" s="6">
        <v>57.81</v>
      </c>
      <c r="D18" s="57">
        <v>1</v>
      </c>
      <c r="E18" s="28">
        <v>83.81</v>
      </c>
      <c r="F18" s="35">
        <v>1</v>
      </c>
      <c r="G18" s="6">
        <v>60.08077481840194</v>
      </c>
      <c r="H18" s="57">
        <v>1</v>
      </c>
      <c r="I18" s="30">
        <v>90.05077481840195</v>
      </c>
      <c r="J18" s="14">
        <v>2</v>
      </c>
      <c r="K18" s="6">
        <v>59.58659685863874</v>
      </c>
      <c r="L18" s="57">
        <v>2</v>
      </c>
      <c r="M18" s="30">
        <v>89.12659685863875</v>
      </c>
      <c r="N18" s="14">
        <v>4</v>
      </c>
      <c r="O18" s="6">
        <v>56.60769230769231</v>
      </c>
      <c r="P18" s="18">
        <v>11</v>
      </c>
      <c r="Q18" s="43">
        <v>83.64769230769231</v>
      </c>
      <c r="R18" s="37">
        <v>6</v>
      </c>
      <c r="S18" s="6">
        <v>58.42686131386861</v>
      </c>
      <c r="T18" s="57">
        <v>10</v>
      </c>
      <c r="U18" s="30">
        <v>80.72686131386861</v>
      </c>
      <c r="V18" s="14">
        <v>15</v>
      </c>
      <c r="W18" s="3">
        <f t="shared" si="0"/>
        <v>58.502385059720325</v>
      </c>
      <c r="X18" s="2">
        <f t="shared" si="1"/>
        <v>15</v>
      </c>
      <c r="Y18" s="6">
        <f t="shared" si="2"/>
        <v>85.47238505972032</v>
      </c>
      <c r="Z18" s="54">
        <f t="shared" si="3"/>
        <v>13</v>
      </c>
      <c r="AA18" s="16"/>
    </row>
    <row r="19" spans="1:27" ht="9.75" customHeight="1">
      <c r="A19" s="13">
        <v>20091201607</v>
      </c>
      <c r="B19" s="13" t="s">
        <v>744</v>
      </c>
      <c r="C19" s="6">
        <v>57.25</v>
      </c>
      <c r="D19" s="57">
        <v>3</v>
      </c>
      <c r="E19" s="28">
        <v>83.51</v>
      </c>
      <c r="F19" s="35">
        <v>3</v>
      </c>
      <c r="G19" s="6">
        <v>59.25937046004843</v>
      </c>
      <c r="H19" s="57">
        <v>2</v>
      </c>
      <c r="I19" s="30">
        <v>86.80937046004843</v>
      </c>
      <c r="J19" s="14">
        <v>6</v>
      </c>
      <c r="K19" s="6">
        <v>59.275602094240845</v>
      </c>
      <c r="L19" s="57">
        <v>5</v>
      </c>
      <c r="M19" s="31">
        <v>88.63560209424084</v>
      </c>
      <c r="N19" s="14">
        <v>6</v>
      </c>
      <c r="O19" s="6">
        <v>59.85692307692308</v>
      </c>
      <c r="P19" s="18">
        <v>1</v>
      </c>
      <c r="Q19" s="43">
        <v>84.31692307692309</v>
      </c>
      <c r="R19" s="37">
        <v>4</v>
      </c>
      <c r="S19" s="6">
        <v>59.43854014598541</v>
      </c>
      <c r="T19" s="57">
        <v>5</v>
      </c>
      <c r="U19" s="30">
        <v>84.03854014598541</v>
      </c>
      <c r="V19" s="14">
        <v>2</v>
      </c>
      <c r="W19" s="3">
        <f t="shared" si="0"/>
        <v>59.016087155439564</v>
      </c>
      <c r="X19" s="2">
        <f t="shared" si="1"/>
        <v>5</v>
      </c>
      <c r="Y19" s="6">
        <f t="shared" si="2"/>
        <v>85.46208715543955</v>
      </c>
      <c r="Z19" s="54">
        <f t="shared" si="3"/>
        <v>14</v>
      </c>
      <c r="AA19" s="16"/>
    </row>
    <row r="20" spans="1:27" ht="9.75" customHeight="1">
      <c r="A20" s="13">
        <v>20091201538</v>
      </c>
      <c r="B20" s="8" t="s">
        <v>829</v>
      </c>
      <c r="C20" s="6">
        <v>57.30845070422536</v>
      </c>
      <c r="D20" s="57">
        <v>6</v>
      </c>
      <c r="E20" s="28">
        <v>82.89845070422535</v>
      </c>
      <c r="F20" s="35">
        <v>4</v>
      </c>
      <c r="G20" s="6">
        <v>58.86305084745763</v>
      </c>
      <c r="H20" s="57">
        <v>1</v>
      </c>
      <c r="I20" s="28">
        <v>88.17305084745763</v>
      </c>
      <c r="J20" s="14">
        <v>1</v>
      </c>
      <c r="K20" s="6">
        <v>60.139476439790585</v>
      </c>
      <c r="L20" s="57">
        <v>1</v>
      </c>
      <c r="M20" s="28">
        <v>89.74947643979058</v>
      </c>
      <c r="N20" s="14">
        <v>5</v>
      </c>
      <c r="O20" s="6">
        <v>56.595</v>
      </c>
      <c r="P20" s="14">
        <v>12</v>
      </c>
      <c r="Q20" s="33">
        <v>82.055</v>
      </c>
      <c r="R20" s="14">
        <v>11</v>
      </c>
      <c r="S20" s="6">
        <v>59.68769230769231</v>
      </c>
      <c r="T20" s="63">
        <v>2</v>
      </c>
      <c r="U20" s="53">
        <v>84.28769230769231</v>
      </c>
      <c r="V20" s="48">
        <v>2</v>
      </c>
      <c r="W20" s="3">
        <f t="shared" si="0"/>
        <v>58.51873405983317</v>
      </c>
      <c r="X20" s="2">
        <f t="shared" si="1"/>
        <v>14</v>
      </c>
      <c r="Y20" s="6">
        <f t="shared" si="2"/>
        <v>85.43273405983318</v>
      </c>
      <c r="Z20" s="54">
        <f t="shared" si="3"/>
        <v>15</v>
      </c>
      <c r="AA20" s="16"/>
    </row>
    <row r="21" spans="1:27" ht="9.75" customHeight="1">
      <c r="A21" s="13">
        <v>20091201237</v>
      </c>
      <c r="B21" s="13" t="s">
        <v>651</v>
      </c>
      <c r="C21" s="6">
        <v>58.8775</v>
      </c>
      <c r="D21" s="57">
        <v>5</v>
      </c>
      <c r="E21" s="15">
        <v>83.8275</v>
      </c>
      <c r="F21" s="34">
        <v>4</v>
      </c>
      <c r="G21" s="6">
        <v>58.280869565217394</v>
      </c>
      <c r="H21" s="57">
        <v>3</v>
      </c>
      <c r="I21" s="27">
        <v>86.1808695652174</v>
      </c>
      <c r="J21" s="34">
        <v>5</v>
      </c>
      <c r="K21" s="6">
        <v>58.684712041884815</v>
      </c>
      <c r="L21" s="57">
        <v>2</v>
      </c>
      <c r="M21" s="27">
        <v>88.83471204188481</v>
      </c>
      <c r="N21" s="34">
        <v>4</v>
      </c>
      <c r="O21" s="6">
        <v>61.0225</v>
      </c>
      <c r="P21" s="18">
        <v>1</v>
      </c>
      <c r="Q21" s="32">
        <v>85.9425</v>
      </c>
      <c r="R21" s="41">
        <v>3</v>
      </c>
      <c r="S21" s="6">
        <v>57.48305732484077</v>
      </c>
      <c r="T21" s="57">
        <v>13</v>
      </c>
      <c r="U21" s="44">
        <v>81.98305732484077</v>
      </c>
      <c r="V21" s="45">
        <v>19</v>
      </c>
      <c r="W21" s="3">
        <f t="shared" si="0"/>
        <v>58.869727786388594</v>
      </c>
      <c r="X21" s="2">
        <f t="shared" si="1"/>
        <v>8</v>
      </c>
      <c r="Y21" s="6">
        <f t="shared" si="2"/>
        <v>85.3537277863886</v>
      </c>
      <c r="Z21" s="54">
        <f t="shared" si="3"/>
        <v>16</v>
      </c>
      <c r="AA21" s="16"/>
    </row>
    <row r="22" spans="1:27" ht="9.75" customHeight="1">
      <c r="A22" s="8" t="s">
        <v>685</v>
      </c>
      <c r="B22" s="8" t="s">
        <v>686</v>
      </c>
      <c r="C22" s="6">
        <v>58.74</v>
      </c>
      <c r="D22" s="57">
        <v>3</v>
      </c>
      <c r="E22" s="51">
        <v>85.04</v>
      </c>
      <c r="F22" s="34">
        <v>3</v>
      </c>
      <c r="G22" s="6">
        <v>56.85588377723971</v>
      </c>
      <c r="H22" s="57">
        <v>4</v>
      </c>
      <c r="I22" s="28">
        <v>85.05588377723971</v>
      </c>
      <c r="J22" s="35">
        <v>5</v>
      </c>
      <c r="K22" s="8">
        <v>59.00607329842932</v>
      </c>
      <c r="L22" s="57">
        <v>2</v>
      </c>
      <c r="M22" s="28">
        <v>88.55607329842931</v>
      </c>
      <c r="N22" s="35">
        <v>1</v>
      </c>
      <c r="O22" s="8">
        <v>60.005</v>
      </c>
      <c r="P22" s="18">
        <v>1</v>
      </c>
      <c r="Q22" s="40">
        <v>83.495</v>
      </c>
      <c r="R22" s="42">
        <v>4</v>
      </c>
      <c r="S22" s="8">
        <v>59.34754966887418</v>
      </c>
      <c r="T22" s="57">
        <v>1</v>
      </c>
      <c r="U22" s="40">
        <v>84.24754966887417</v>
      </c>
      <c r="V22" s="42">
        <v>1</v>
      </c>
      <c r="W22" s="3">
        <f t="shared" si="0"/>
        <v>58.79090134890864</v>
      </c>
      <c r="X22" s="2">
        <f t="shared" si="1"/>
        <v>10</v>
      </c>
      <c r="Y22" s="6">
        <f t="shared" si="2"/>
        <v>85.27890134890865</v>
      </c>
      <c r="Z22" s="54">
        <f t="shared" si="3"/>
        <v>17</v>
      </c>
      <c r="AA22" s="16"/>
    </row>
    <row r="23" spans="1:27" ht="9.75" customHeight="1">
      <c r="A23" s="13">
        <v>20091201205</v>
      </c>
      <c r="B23" s="13" t="s">
        <v>619</v>
      </c>
      <c r="C23" s="6">
        <v>58.74</v>
      </c>
      <c r="D23" s="57">
        <v>7</v>
      </c>
      <c r="E23" s="15">
        <v>83.03</v>
      </c>
      <c r="F23" s="34">
        <v>8</v>
      </c>
      <c r="G23" s="6">
        <v>56.87478260869566</v>
      </c>
      <c r="H23" s="57">
        <v>8</v>
      </c>
      <c r="I23" s="27">
        <v>83.48478260869567</v>
      </c>
      <c r="J23" s="34">
        <v>18</v>
      </c>
      <c r="K23" s="6">
        <v>59.593507853403146</v>
      </c>
      <c r="L23" s="57">
        <v>1</v>
      </c>
      <c r="M23" s="27">
        <v>88.78350785340314</v>
      </c>
      <c r="N23" s="34">
        <v>5</v>
      </c>
      <c r="O23" s="6">
        <v>60.005</v>
      </c>
      <c r="P23" s="18">
        <v>3</v>
      </c>
      <c r="Q23" s="32">
        <v>84.995</v>
      </c>
      <c r="R23" s="41">
        <v>8</v>
      </c>
      <c r="S23" s="6">
        <v>59.21503184713376</v>
      </c>
      <c r="T23" s="57">
        <v>2</v>
      </c>
      <c r="U23" s="44">
        <v>85.21503184713376</v>
      </c>
      <c r="V23" s="45">
        <v>3</v>
      </c>
      <c r="W23" s="3">
        <f t="shared" si="0"/>
        <v>58.88566446184651</v>
      </c>
      <c r="X23" s="2">
        <f t="shared" si="1"/>
        <v>7</v>
      </c>
      <c r="Y23" s="6">
        <f t="shared" si="2"/>
        <v>85.10166446184651</v>
      </c>
      <c r="Z23" s="54">
        <f t="shared" si="3"/>
        <v>18</v>
      </c>
      <c r="AA23" s="16"/>
    </row>
    <row r="24" spans="1:27" ht="9.75" customHeight="1">
      <c r="A24" s="13">
        <v>20091201604</v>
      </c>
      <c r="B24" s="13" t="s">
        <v>741</v>
      </c>
      <c r="C24" s="6">
        <v>55.08</v>
      </c>
      <c r="D24" s="57">
        <v>10</v>
      </c>
      <c r="E24" s="28">
        <v>82.2</v>
      </c>
      <c r="F24" s="35">
        <v>5</v>
      </c>
      <c r="G24" s="6">
        <v>58.66968523002422</v>
      </c>
      <c r="H24" s="57">
        <v>3</v>
      </c>
      <c r="I24" s="30">
        <v>90.11968523002422</v>
      </c>
      <c r="J24" s="14">
        <v>1</v>
      </c>
      <c r="K24" s="6">
        <v>59.282513089005235</v>
      </c>
      <c r="L24" s="57">
        <v>4</v>
      </c>
      <c r="M24" s="31">
        <v>89.85251308900523</v>
      </c>
      <c r="N24" s="14">
        <v>2</v>
      </c>
      <c r="O24" s="6">
        <v>57.52153846153847</v>
      </c>
      <c r="P24" s="18">
        <v>5</v>
      </c>
      <c r="Q24" s="43">
        <v>82.09153846153848</v>
      </c>
      <c r="R24" s="37">
        <v>10</v>
      </c>
      <c r="S24" s="6">
        <v>57.33328467153285</v>
      </c>
      <c r="T24" s="57">
        <v>20</v>
      </c>
      <c r="U24" s="30">
        <v>80.93328467153285</v>
      </c>
      <c r="V24" s="14">
        <v>11</v>
      </c>
      <c r="W24" s="3">
        <f t="shared" si="0"/>
        <v>57.577404290420155</v>
      </c>
      <c r="X24" s="2">
        <f t="shared" si="1"/>
        <v>34</v>
      </c>
      <c r="Y24" s="6">
        <f t="shared" si="2"/>
        <v>85.03940429042015</v>
      </c>
      <c r="Z24" s="54">
        <f t="shared" si="3"/>
        <v>19</v>
      </c>
      <c r="AA24" s="16"/>
    </row>
    <row r="25" spans="1:27" ht="9.75" customHeight="1">
      <c r="A25" s="13">
        <v>20091201228</v>
      </c>
      <c r="B25" s="13" t="s">
        <v>642</v>
      </c>
      <c r="C25" s="6">
        <v>59.015</v>
      </c>
      <c r="D25" s="57">
        <v>4</v>
      </c>
      <c r="E25" s="15">
        <v>83.055</v>
      </c>
      <c r="F25" s="34">
        <v>7</v>
      </c>
      <c r="G25" s="6">
        <v>58.969565217391306</v>
      </c>
      <c r="H25" s="57">
        <v>1</v>
      </c>
      <c r="I25" s="27">
        <v>87.2095652173913</v>
      </c>
      <c r="J25" s="34">
        <v>2</v>
      </c>
      <c r="K25" s="6">
        <v>56.794554973821995</v>
      </c>
      <c r="L25" s="57">
        <v>8</v>
      </c>
      <c r="M25" s="27">
        <v>84.784554973822</v>
      </c>
      <c r="N25" s="34">
        <v>12</v>
      </c>
      <c r="O25" s="6">
        <v>60.4725</v>
      </c>
      <c r="P25" s="18">
        <v>2</v>
      </c>
      <c r="Q25" s="32">
        <v>87.1825</v>
      </c>
      <c r="R25" s="41">
        <v>1</v>
      </c>
      <c r="S25" s="6">
        <v>58.43732484076434</v>
      </c>
      <c r="T25" s="57">
        <v>7</v>
      </c>
      <c r="U25" s="44">
        <v>82.93732484076435</v>
      </c>
      <c r="V25" s="45">
        <v>11</v>
      </c>
      <c r="W25" s="3">
        <f t="shared" si="0"/>
        <v>58.73778900639553</v>
      </c>
      <c r="X25" s="2">
        <f t="shared" si="1"/>
        <v>11</v>
      </c>
      <c r="Y25" s="6">
        <f t="shared" si="2"/>
        <v>85.03378900639554</v>
      </c>
      <c r="Z25" s="54">
        <f t="shared" si="3"/>
        <v>20</v>
      </c>
      <c r="AA25" s="16"/>
    </row>
    <row r="26" spans="1:27" ht="9.75" customHeight="1">
      <c r="A26" s="13">
        <v>20091201610</v>
      </c>
      <c r="B26" s="13" t="s">
        <v>747</v>
      </c>
      <c r="C26" s="6">
        <v>54.02</v>
      </c>
      <c r="D26" s="57">
        <v>13</v>
      </c>
      <c r="E26" s="28">
        <v>80.23</v>
      </c>
      <c r="F26" s="35">
        <v>14</v>
      </c>
      <c r="G26" s="6">
        <v>57.105181598062956</v>
      </c>
      <c r="H26" s="57">
        <v>11</v>
      </c>
      <c r="I26" s="30">
        <v>86.39518159806296</v>
      </c>
      <c r="J26" s="14">
        <v>8</v>
      </c>
      <c r="K26" s="6">
        <v>59.92178010471204</v>
      </c>
      <c r="L26" s="57">
        <v>1</v>
      </c>
      <c r="M26" s="31">
        <v>91.35178010471205</v>
      </c>
      <c r="N26" s="14">
        <v>1</v>
      </c>
      <c r="O26" s="6">
        <v>57.470769230769235</v>
      </c>
      <c r="P26" s="18">
        <v>6</v>
      </c>
      <c r="Q26" s="43">
        <v>84.44076923076923</v>
      </c>
      <c r="R26" s="37">
        <v>3</v>
      </c>
      <c r="S26" s="6">
        <v>59.2651094890511</v>
      </c>
      <c r="T26" s="57">
        <v>6</v>
      </c>
      <c r="U26" s="30">
        <v>82.5651094890511</v>
      </c>
      <c r="V26" s="14">
        <v>7</v>
      </c>
      <c r="W26" s="3">
        <f t="shared" si="0"/>
        <v>57.556568084519064</v>
      </c>
      <c r="X26" s="2">
        <f t="shared" si="1"/>
        <v>36</v>
      </c>
      <c r="Y26" s="6">
        <f t="shared" si="2"/>
        <v>84.99656808451907</v>
      </c>
      <c r="Z26" s="54">
        <f t="shared" si="3"/>
        <v>21</v>
      </c>
      <c r="AA26" s="16"/>
    </row>
    <row r="27" spans="1:27" ht="9.75" customHeight="1">
      <c r="A27" s="13">
        <v>20091201619</v>
      </c>
      <c r="B27" s="13" t="s">
        <v>756</v>
      </c>
      <c r="C27" s="6">
        <v>57.17</v>
      </c>
      <c r="D27" s="57">
        <v>4</v>
      </c>
      <c r="E27" s="28">
        <v>83</v>
      </c>
      <c r="F27" s="35">
        <v>4</v>
      </c>
      <c r="G27" s="6">
        <v>56.600193704600485</v>
      </c>
      <c r="H27" s="57">
        <v>12</v>
      </c>
      <c r="I27" s="30">
        <v>85.55019370460049</v>
      </c>
      <c r="J27" s="14">
        <v>12</v>
      </c>
      <c r="K27" s="6">
        <v>59.21340314136126</v>
      </c>
      <c r="L27" s="57">
        <v>6</v>
      </c>
      <c r="M27" s="31">
        <v>88.82340314136127</v>
      </c>
      <c r="N27" s="14">
        <v>5</v>
      </c>
      <c r="O27" s="6">
        <v>59.45</v>
      </c>
      <c r="P27" s="18">
        <v>3</v>
      </c>
      <c r="Q27" s="43">
        <v>84.56</v>
      </c>
      <c r="R27" s="37">
        <v>1</v>
      </c>
      <c r="S27" s="6">
        <v>59.45</v>
      </c>
      <c r="T27" s="57">
        <v>4</v>
      </c>
      <c r="U27" s="30">
        <v>82.65</v>
      </c>
      <c r="V27" s="14">
        <v>6</v>
      </c>
      <c r="W27" s="3">
        <f t="shared" si="0"/>
        <v>58.376719369192344</v>
      </c>
      <c r="X27" s="2">
        <f t="shared" si="1"/>
        <v>18</v>
      </c>
      <c r="Y27" s="6">
        <f t="shared" si="2"/>
        <v>84.91671936919235</v>
      </c>
      <c r="Z27" s="54">
        <f t="shared" si="3"/>
        <v>22</v>
      </c>
      <c r="AA27" s="16"/>
    </row>
    <row r="28" spans="1:27" ht="9.75" customHeight="1">
      <c r="A28" s="2">
        <v>20091201702</v>
      </c>
      <c r="B28" s="2" t="s">
        <v>367</v>
      </c>
      <c r="C28" s="15">
        <v>55.94197183098592</v>
      </c>
      <c r="D28" s="57">
        <v>6</v>
      </c>
      <c r="E28" s="29">
        <v>86.34197183098593</v>
      </c>
      <c r="F28" s="34">
        <v>6</v>
      </c>
      <c r="G28" s="6">
        <v>55.96416464891042</v>
      </c>
      <c r="H28" s="57">
        <v>7</v>
      </c>
      <c r="I28" s="29">
        <v>84.42816464891042</v>
      </c>
      <c r="J28" s="34">
        <v>7</v>
      </c>
      <c r="K28" s="6">
        <v>55.52984293193718</v>
      </c>
      <c r="L28" s="57">
        <v>22</v>
      </c>
      <c r="M28" s="29">
        <v>84.60784293193718</v>
      </c>
      <c r="N28" s="34">
        <v>8</v>
      </c>
      <c r="O28" s="6">
        <v>56.43</v>
      </c>
      <c r="P28" s="18">
        <v>8</v>
      </c>
      <c r="Q28" s="30">
        <v>84.544</v>
      </c>
      <c r="R28" s="14">
        <v>3</v>
      </c>
      <c r="S28" s="6">
        <v>58.34484076433122</v>
      </c>
      <c r="T28" s="57">
        <v>15</v>
      </c>
      <c r="U28" s="30">
        <v>84.24484076433122</v>
      </c>
      <c r="V28" s="14">
        <v>10</v>
      </c>
      <c r="W28" s="3">
        <f t="shared" si="0"/>
        <v>56.44216403523294</v>
      </c>
      <c r="X28" s="2">
        <f t="shared" si="1"/>
        <v>76</v>
      </c>
      <c r="Y28" s="6">
        <f t="shared" si="2"/>
        <v>84.83336403523295</v>
      </c>
      <c r="Z28" s="54">
        <f t="shared" si="3"/>
        <v>23</v>
      </c>
      <c r="AA28" s="16"/>
    </row>
    <row r="29" spans="1:27" ht="9.75" customHeight="1">
      <c r="A29" s="13">
        <v>20091201513</v>
      </c>
      <c r="B29" s="8" t="s">
        <v>700</v>
      </c>
      <c r="C29" s="6">
        <v>56.69492957746479</v>
      </c>
      <c r="D29" s="57">
        <v>8</v>
      </c>
      <c r="E29" s="28">
        <v>82.0949295774648</v>
      </c>
      <c r="F29" s="35">
        <v>8</v>
      </c>
      <c r="G29" s="6">
        <v>56.80154963680388</v>
      </c>
      <c r="H29" s="57">
        <v>4</v>
      </c>
      <c r="I29" s="28">
        <v>86.66154963680388</v>
      </c>
      <c r="J29" s="14">
        <v>4</v>
      </c>
      <c r="K29" s="6">
        <v>57.54094240837697</v>
      </c>
      <c r="L29" s="57">
        <v>12</v>
      </c>
      <c r="M29" s="28">
        <v>89.22094240837697</v>
      </c>
      <c r="N29" s="14">
        <v>6</v>
      </c>
      <c r="O29" s="6">
        <v>59.07</v>
      </c>
      <c r="P29" s="14">
        <v>1</v>
      </c>
      <c r="Q29" s="33">
        <v>83.85</v>
      </c>
      <c r="R29" s="14">
        <v>5</v>
      </c>
      <c r="S29" s="6">
        <v>59.18</v>
      </c>
      <c r="T29" s="63">
        <v>3</v>
      </c>
      <c r="U29" s="53">
        <v>82.18</v>
      </c>
      <c r="V29" s="48">
        <v>7</v>
      </c>
      <c r="W29" s="3">
        <f t="shared" si="0"/>
        <v>57.857484324529125</v>
      </c>
      <c r="X29" s="2">
        <f t="shared" si="1"/>
        <v>26</v>
      </c>
      <c r="Y29" s="6">
        <f t="shared" si="2"/>
        <v>84.80148432452913</v>
      </c>
      <c r="Z29" s="54">
        <f t="shared" si="3"/>
        <v>24</v>
      </c>
      <c r="AA29" s="16"/>
    </row>
    <row r="30" spans="1:27" ht="9.75" customHeight="1">
      <c r="A30" s="2">
        <v>20091201747</v>
      </c>
      <c r="B30" s="2" t="s">
        <v>410</v>
      </c>
      <c r="C30" s="15">
        <v>54.714929577464794</v>
      </c>
      <c r="D30" s="57">
        <v>18</v>
      </c>
      <c r="E30" s="29">
        <v>84.55492957746479</v>
      </c>
      <c r="F30" s="34">
        <v>13</v>
      </c>
      <c r="G30" s="6">
        <v>54.22227602905569</v>
      </c>
      <c r="H30" s="57">
        <v>22</v>
      </c>
      <c r="I30" s="29">
        <v>84.05628571428572</v>
      </c>
      <c r="J30" s="34">
        <v>10</v>
      </c>
      <c r="K30" s="6">
        <v>56.7738219895288</v>
      </c>
      <c r="L30" s="57">
        <v>13</v>
      </c>
      <c r="M30" s="29">
        <v>84.9759219895288</v>
      </c>
      <c r="N30" s="34">
        <v>7</v>
      </c>
      <c r="O30" s="6">
        <v>57.2</v>
      </c>
      <c r="P30" s="18">
        <v>6</v>
      </c>
      <c r="Q30" s="30">
        <v>82.25800000000001</v>
      </c>
      <c r="R30" s="14">
        <v>6</v>
      </c>
      <c r="S30" s="6">
        <v>61.52292993630574</v>
      </c>
      <c r="T30" s="57">
        <v>1</v>
      </c>
      <c r="U30" s="30">
        <v>87.82292993630574</v>
      </c>
      <c r="V30" s="14">
        <v>2</v>
      </c>
      <c r="W30" s="3">
        <f t="shared" si="0"/>
        <v>56.886791506471</v>
      </c>
      <c r="X30" s="2">
        <f t="shared" si="1"/>
        <v>58</v>
      </c>
      <c r="Y30" s="6">
        <f t="shared" si="2"/>
        <v>84.73361344351702</v>
      </c>
      <c r="Z30" s="54">
        <f t="shared" si="3"/>
        <v>25</v>
      </c>
      <c r="AA30" s="16"/>
    </row>
    <row r="31" spans="1:27" ht="9.75" customHeight="1">
      <c r="A31" s="12">
        <v>20091201107</v>
      </c>
      <c r="B31" s="2" t="s">
        <v>571</v>
      </c>
      <c r="C31" s="6">
        <v>55.717894736842105</v>
      </c>
      <c r="D31" s="57">
        <v>17</v>
      </c>
      <c r="E31" s="8">
        <v>82.94789473684212</v>
      </c>
      <c r="F31" s="34">
        <v>11</v>
      </c>
      <c r="G31" s="6">
        <v>56.763196125907996</v>
      </c>
      <c r="H31" s="57">
        <v>12</v>
      </c>
      <c r="I31" s="27">
        <v>88.193196125908</v>
      </c>
      <c r="J31" s="34">
        <v>4</v>
      </c>
      <c r="K31" s="6">
        <v>54.54848167539267</v>
      </c>
      <c r="L31" s="57">
        <v>22</v>
      </c>
      <c r="M31" s="27">
        <v>83.44848167539267</v>
      </c>
      <c r="N31" s="34">
        <v>16</v>
      </c>
      <c r="O31" s="6">
        <v>58.135</v>
      </c>
      <c r="P31" s="18">
        <v>12</v>
      </c>
      <c r="Q31" s="40">
        <v>84.005</v>
      </c>
      <c r="R31" s="37">
        <v>13</v>
      </c>
      <c r="S31" s="6">
        <v>59.18</v>
      </c>
      <c r="T31" s="57">
        <v>11</v>
      </c>
      <c r="U31" s="28">
        <v>84.98</v>
      </c>
      <c r="V31" s="14">
        <v>13</v>
      </c>
      <c r="W31" s="3">
        <f t="shared" si="0"/>
        <v>56.86891450762855</v>
      </c>
      <c r="X31" s="2">
        <f t="shared" si="1"/>
        <v>59</v>
      </c>
      <c r="Y31" s="6">
        <f t="shared" si="2"/>
        <v>84.71491450762855</v>
      </c>
      <c r="Z31" s="54">
        <f t="shared" si="3"/>
        <v>26</v>
      </c>
      <c r="AA31" s="16"/>
    </row>
    <row r="32" spans="1:27" ht="9.75" customHeight="1">
      <c r="A32" s="12">
        <v>20091201104</v>
      </c>
      <c r="B32" s="2" t="s">
        <v>568</v>
      </c>
      <c r="C32" s="6">
        <v>58.04526315789474</v>
      </c>
      <c r="D32" s="57">
        <v>7</v>
      </c>
      <c r="E32" s="8">
        <v>83.08526315789473</v>
      </c>
      <c r="F32" s="34">
        <v>10</v>
      </c>
      <c r="G32" s="6">
        <v>57.5174818401937</v>
      </c>
      <c r="H32" s="57">
        <v>7</v>
      </c>
      <c r="I32" s="27">
        <v>85.95748184019371</v>
      </c>
      <c r="J32" s="34">
        <v>12</v>
      </c>
      <c r="K32" s="6">
        <v>58.56031413612566</v>
      </c>
      <c r="L32" s="57">
        <v>4</v>
      </c>
      <c r="M32" s="27">
        <v>85.94031413612566</v>
      </c>
      <c r="N32" s="34">
        <v>9</v>
      </c>
      <c r="O32" s="6">
        <v>60.06</v>
      </c>
      <c r="P32" s="18">
        <v>3</v>
      </c>
      <c r="Q32" s="40">
        <v>84.63</v>
      </c>
      <c r="R32" s="37">
        <v>10</v>
      </c>
      <c r="S32" s="6">
        <v>58.909230769230774</v>
      </c>
      <c r="T32" s="57">
        <v>13</v>
      </c>
      <c r="U32" s="28">
        <v>83.90923076923077</v>
      </c>
      <c r="V32" s="14">
        <v>15</v>
      </c>
      <c r="W32" s="3">
        <f t="shared" si="0"/>
        <v>58.61845798068898</v>
      </c>
      <c r="X32" s="2">
        <f t="shared" si="1"/>
        <v>12</v>
      </c>
      <c r="Y32" s="6">
        <f t="shared" si="2"/>
        <v>84.70445798068897</v>
      </c>
      <c r="Z32" s="54">
        <f t="shared" si="3"/>
        <v>27</v>
      </c>
      <c r="AA32" s="16"/>
    </row>
    <row r="33" spans="1:27" ht="9.75" customHeight="1">
      <c r="A33" s="8" t="s">
        <v>423</v>
      </c>
      <c r="B33" s="8" t="s">
        <v>424</v>
      </c>
      <c r="C33" s="6">
        <v>59.5925</v>
      </c>
      <c r="D33" s="57">
        <v>1</v>
      </c>
      <c r="E33" s="51">
        <v>85.9525</v>
      </c>
      <c r="F33" s="34">
        <v>1</v>
      </c>
      <c r="G33" s="6">
        <v>59.216222760290556</v>
      </c>
      <c r="H33" s="57">
        <v>1</v>
      </c>
      <c r="I33" s="28">
        <v>86.62622276029056</v>
      </c>
      <c r="J33" s="35">
        <v>2</v>
      </c>
      <c r="K33" s="8">
        <v>58.04198952879582</v>
      </c>
      <c r="L33" s="57">
        <v>5</v>
      </c>
      <c r="M33" s="28">
        <v>87.30198952879581</v>
      </c>
      <c r="N33" s="35">
        <v>4</v>
      </c>
      <c r="O33" s="8">
        <v>58.85</v>
      </c>
      <c r="P33" s="18">
        <v>3</v>
      </c>
      <c r="Q33" s="40">
        <v>81.66</v>
      </c>
      <c r="R33" s="42">
        <v>7</v>
      </c>
      <c r="S33" s="8">
        <v>58.368476821192054</v>
      </c>
      <c r="T33" s="57">
        <v>3</v>
      </c>
      <c r="U33" s="40">
        <v>81.86847682119205</v>
      </c>
      <c r="V33" s="42">
        <v>4</v>
      </c>
      <c r="W33" s="3">
        <f t="shared" si="0"/>
        <v>58.81383782205569</v>
      </c>
      <c r="X33" s="2">
        <f t="shared" si="1"/>
        <v>9</v>
      </c>
      <c r="Y33" s="6">
        <f t="shared" si="2"/>
        <v>84.6818378220557</v>
      </c>
      <c r="Z33" s="54">
        <f t="shared" si="3"/>
        <v>28</v>
      </c>
      <c r="AA33" s="16"/>
    </row>
    <row r="34" spans="1:27" ht="9.75" customHeight="1">
      <c r="A34" s="13">
        <v>20091201630</v>
      </c>
      <c r="B34" s="13" t="s">
        <v>767</v>
      </c>
      <c r="C34" s="6">
        <v>56.33</v>
      </c>
      <c r="D34" s="57">
        <v>5</v>
      </c>
      <c r="E34" s="28">
        <v>82.01</v>
      </c>
      <c r="F34" s="35">
        <v>7</v>
      </c>
      <c r="G34" s="6">
        <v>54.91903147699758</v>
      </c>
      <c r="H34" s="57">
        <v>17</v>
      </c>
      <c r="I34" s="30">
        <v>83.96903147699759</v>
      </c>
      <c r="J34" s="14">
        <v>16</v>
      </c>
      <c r="K34" s="6">
        <v>57.813926701570686</v>
      </c>
      <c r="L34" s="57">
        <v>8</v>
      </c>
      <c r="M34" s="30">
        <v>89.49392670157069</v>
      </c>
      <c r="N34" s="14">
        <v>3</v>
      </c>
      <c r="O34" s="6">
        <v>53.96769230769231</v>
      </c>
      <c r="P34" s="18">
        <v>25</v>
      </c>
      <c r="Q34" s="43">
        <v>81.53769230769231</v>
      </c>
      <c r="R34" s="37">
        <v>13</v>
      </c>
      <c r="S34" s="6">
        <v>59.96846715328467</v>
      </c>
      <c r="T34" s="57">
        <v>2</v>
      </c>
      <c r="U34" s="30">
        <v>85.56846715328467</v>
      </c>
      <c r="V34" s="14">
        <v>1</v>
      </c>
      <c r="W34" s="3">
        <f t="shared" si="0"/>
        <v>56.59982352790905</v>
      </c>
      <c r="X34" s="2">
        <f t="shared" si="1"/>
        <v>71</v>
      </c>
      <c r="Y34" s="6">
        <f t="shared" si="2"/>
        <v>84.51582352790906</v>
      </c>
      <c r="Z34" s="54">
        <f t="shared" si="3"/>
        <v>29</v>
      </c>
      <c r="AA34" s="16"/>
    </row>
    <row r="35" spans="1:27" ht="9.75" customHeight="1">
      <c r="A35" s="13">
        <v>20091201505</v>
      </c>
      <c r="B35" s="8" t="s">
        <v>692</v>
      </c>
      <c r="C35" s="6">
        <v>58.981690140845075</v>
      </c>
      <c r="D35" s="57">
        <v>1</v>
      </c>
      <c r="E35" s="28">
        <v>84.86169014084507</v>
      </c>
      <c r="F35" s="35">
        <v>1</v>
      </c>
      <c r="G35" s="6">
        <v>56.366876513317195</v>
      </c>
      <c r="H35" s="57">
        <v>6</v>
      </c>
      <c r="I35" s="28">
        <v>84.5368765133172</v>
      </c>
      <c r="J35" s="14">
        <v>11</v>
      </c>
      <c r="K35" s="6">
        <v>57.38544502617801</v>
      </c>
      <c r="L35" s="57">
        <v>13</v>
      </c>
      <c r="M35" s="28">
        <v>86.63544502617802</v>
      </c>
      <c r="N35" s="14">
        <v>16</v>
      </c>
      <c r="O35" s="6">
        <v>55.495</v>
      </c>
      <c r="P35" s="14">
        <v>23</v>
      </c>
      <c r="Q35" s="33">
        <v>79.925</v>
      </c>
      <c r="R35" s="14">
        <v>24</v>
      </c>
      <c r="S35" s="6">
        <v>59.89076923076923</v>
      </c>
      <c r="T35" s="63">
        <v>1</v>
      </c>
      <c r="U35" s="53">
        <v>86.49076923076923</v>
      </c>
      <c r="V35" s="48">
        <v>1</v>
      </c>
      <c r="W35" s="3">
        <f t="shared" si="0"/>
        <v>57.6239561822219</v>
      </c>
      <c r="X35" s="2">
        <f t="shared" si="1"/>
        <v>30</v>
      </c>
      <c r="Y35" s="6">
        <f t="shared" si="2"/>
        <v>84.4899561822219</v>
      </c>
      <c r="Z35" s="54">
        <f t="shared" si="3"/>
        <v>30</v>
      </c>
      <c r="AA35" s="16"/>
    </row>
    <row r="36" spans="1:27" ht="9.75" customHeight="1">
      <c r="A36" s="2">
        <v>20091201118</v>
      </c>
      <c r="B36" s="2" t="s">
        <v>582</v>
      </c>
      <c r="C36" s="6">
        <v>57.87157894736843</v>
      </c>
      <c r="D36" s="57">
        <v>8</v>
      </c>
      <c r="E36" s="8">
        <v>83.16157894736843</v>
      </c>
      <c r="F36" s="34">
        <v>9</v>
      </c>
      <c r="G36" s="6">
        <v>52.3077966101695</v>
      </c>
      <c r="H36" s="57">
        <v>36</v>
      </c>
      <c r="I36" s="27">
        <v>78.69779661016949</v>
      </c>
      <c r="J36" s="34">
        <v>37</v>
      </c>
      <c r="K36" s="6">
        <v>58.187120418848174</v>
      </c>
      <c r="L36" s="57">
        <v>7</v>
      </c>
      <c r="M36" s="27">
        <v>89.38712041884817</v>
      </c>
      <c r="N36" s="34">
        <v>2</v>
      </c>
      <c r="O36" s="6">
        <v>59.07</v>
      </c>
      <c r="P36" s="18">
        <v>6</v>
      </c>
      <c r="Q36" s="40">
        <v>85.32</v>
      </c>
      <c r="R36" s="37">
        <v>9</v>
      </c>
      <c r="S36" s="6">
        <v>59.34923076923077</v>
      </c>
      <c r="T36" s="57">
        <v>10</v>
      </c>
      <c r="U36" s="28">
        <v>85.64923076923077</v>
      </c>
      <c r="V36" s="14">
        <v>6</v>
      </c>
      <c r="W36" s="3">
        <f t="shared" si="0"/>
        <v>57.35714534912337</v>
      </c>
      <c r="X36" s="2">
        <f t="shared" si="1"/>
        <v>39</v>
      </c>
      <c r="Y36" s="6">
        <f t="shared" si="2"/>
        <v>84.44314534912337</v>
      </c>
      <c r="Z36" s="54">
        <f t="shared" si="3"/>
        <v>31</v>
      </c>
      <c r="AA36" s="16"/>
    </row>
    <row r="37" spans="1:27" ht="9.75" customHeight="1">
      <c r="A37" s="13">
        <v>20091201202</v>
      </c>
      <c r="B37" s="13" t="s">
        <v>616</v>
      </c>
      <c r="C37" s="6">
        <v>58.4925</v>
      </c>
      <c r="D37" s="57">
        <v>9</v>
      </c>
      <c r="E37" s="15">
        <v>82.2725</v>
      </c>
      <c r="F37" s="34">
        <v>13</v>
      </c>
      <c r="G37" s="6">
        <v>55.84173913043478</v>
      </c>
      <c r="H37" s="57">
        <v>10</v>
      </c>
      <c r="I37" s="27">
        <v>83.87173913043478</v>
      </c>
      <c r="J37" s="34">
        <v>15</v>
      </c>
      <c r="K37" s="6">
        <v>56.13455497382199</v>
      </c>
      <c r="L37" s="57">
        <v>10</v>
      </c>
      <c r="M37" s="27">
        <v>86.01455497382199</v>
      </c>
      <c r="N37" s="34">
        <v>10</v>
      </c>
      <c r="O37" s="6">
        <v>58.355</v>
      </c>
      <c r="P37" s="18">
        <v>10</v>
      </c>
      <c r="Q37" s="32">
        <v>85.265</v>
      </c>
      <c r="R37" s="41">
        <v>6</v>
      </c>
      <c r="S37" s="6">
        <v>58.067388535031846</v>
      </c>
      <c r="T37" s="57">
        <v>9</v>
      </c>
      <c r="U37" s="44">
        <v>84.36738853503185</v>
      </c>
      <c r="V37" s="45">
        <v>6</v>
      </c>
      <c r="W37" s="3">
        <f t="shared" si="0"/>
        <v>57.37823652785772</v>
      </c>
      <c r="X37" s="2">
        <f t="shared" si="1"/>
        <v>38</v>
      </c>
      <c r="Y37" s="6">
        <f t="shared" si="2"/>
        <v>84.35823652785771</v>
      </c>
      <c r="Z37" s="54">
        <f t="shared" si="3"/>
        <v>32</v>
      </c>
      <c r="AA37" s="16"/>
    </row>
    <row r="38" spans="1:27" ht="9.75" customHeight="1">
      <c r="A38" s="13">
        <v>20091201242</v>
      </c>
      <c r="B38" s="2" t="s">
        <v>656</v>
      </c>
      <c r="C38" s="6">
        <v>58.74</v>
      </c>
      <c r="D38" s="57">
        <v>7</v>
      </c>
      <c r="E38" s="15">
        <v>82.58</v>
      </c>
      <c r="F38" s="34">
        <v>9</v>
      </c>
      <c r="G38" s="6">
        <v>57.07565217391305</v>
      </c>
      <c r="H38" s="57">
        <v>7</v>
      </c>
      <c r="I38" s="27">
        <v>86.01565217391305</v>
      </c>
      <c r="J38" s="34">
        <v>6</v>
      </c>
      <c r="K38" s="6">
        <v>54.49319371727749</v>
      </c>
      <c r="L38" s="57">
        <v>17</v>
      </c>
      <c r="M38" s="27">
        <v>86.7831937172775</v>
      </c>
      <c r="N38" s="34">
        <v>8</v>
      </c>
      <c r="O38" s="6">
        <v>58.827999999999996</v>
      </c>
      <c r="P38" s="18">
        <v>7</v>
      </c>
      <c r="Q38" s="32">
        <v>85.038</v>
      </c>
      <c r="R38" s="41">
        <v>7</v>
      </c>
      <c r="S38" s="6">
        <v>57.07108280254778</v>
      </c>
      <c r="T38" s="57">
        <v>21</v>
      </c>
      <c r="U38" s="44">
        <v>81.37108280254778</v>
      </c>
      <c r="V38" s="45">
        <v>21</v>
      </c>
      <c r="W38" s="3">
        <f t="shared" si="0"/>
        <v>57.241585738747666</v>
      </c>
      <c r="X38" s="2">
        <f t="shared" si="1"/>
        <v>42</v>
      </c>
      <c r="Y38" s="6">
        <f t="shared" si="2"/>
        <v>84.35758573874766</v>
      </c>
      <c r="Z38" s="54">
        <f t="shared" si="3"/>
        <v>33</v>
      </c>
      <c r="AA38" s="16"/>
    </row>
    <row r="39" spans="1:27" ht="9.75" customHeight="1">
      <c r="A39" s="13">
        <v>20091201609</v>
      </c>
      <c r="B39" s="13" t="s">
        <v>746</v>
      </c>
      <c r="C39" s="6">
        <v>52.18</v>
      </c>
      <c r="D39" s="57">
        <v>25</v>
      </c>
      <c r="E39" s="28">
        <v>78.64</v>
      </c>
      <c r="F39" s="35">
        <v>22</v>
      </c>
      <c r="G39" s="6">
        <v>57.37525423728814</v>
      </c>
      <c r="H39" s="57">
        <v>9</v>
      </c>
      <c r="I39" s="30">
        <v>88.19525423728814</v>
      </c>
      <c r="J39" s="14">
        <v>3</v>
      </c>
      <c r="K39" s="6">
        <v>57.56513089005236</v>
      </c>
      <c r="L39" s="57">
        <v>9</v>
      </c>
      <c r="M39" s="31">
        <v>88.48513089005236</v>
      </c>
      <c r="N39" s="14">
        <v>8</v>
      </c>
      <c r="O39" s="6">
        <v>57.470769230769235</v>
      </c>
      <c r="P39" s="18">
        <v>6</v>
      </c>
      <c r="Q39" s="43">
        <v>84.44076923076925</v>
      </c>
      <c r="R39" s="37">
        <v>2</v>
      </c>
      <c r="S39" s="6">
        <v>57.91620437956205</v>
      </c>
      <c r="T39" s="57">
        <v>13</v>
      </c>
      <c r="U39" s="30">
        <v>81.91620437956206</v>
      </c>
      <c r="V39" s="14">
        <v>9</v>
      </c>
      <c r="W39" s="3">
        <f t="shared" si="0"/>
        <v>56.50147174753435</v>
      </c>
      <c r="X39" s="2">
        <f t="shared" si="1"/>
        <v>73</v>
      </c>
      <c r="Y39" s="6">
        <f t="shared" si="2"/>
        <v>84.33547174753437</v>
      </c>
      <c r="Z39" s="54">
        <f t="shared" si="3"/>
        <v>34</v>
      </c>
      <c r="AA39" s="16"/>
    </row>
    <row r="40" spans="1:27" ht="9.75" customHeight="1">
      <c r="A40" s="13">
        <v>20091201236</v>
      </c>
      <c r="B40" s="13" t="s">
        <v>650</v>
      </c>
      <c r="C40" s="6">
        <v>59.3725</v>
      </c>
      <c r="D40" s="57">
        <v>2</v>
      </c>
      <c r="E40" s="15">
        <v>83.2425</v>
      </c>
      <c r="F40" s="34">
        <v>6</v>
      </c>
      <c r="G40" s="6">
        <v>57.50608695652175</v>
      </c>
      <c r="H40" s="57">
        <v>4</v>
      </c>
      <c r="I40" s="27">
        <v>85.62608695652175</v>
      </c>
      <c r="J40" s="34">
        <v>8</v>
      </c>
      <c r="K40" s="6">
        <v>55.64387434554974</v>
      </c>
      <c r="L40" s="57">
        <v>12</v>
      </c>
      <c r="M40" s="27">
        <v>84.01387434554974</v>
      </c>
      <c r="N40" s="34">
        <v>15</v>
      </c>
      <c r="O40" s="6">
        <v>59.675</v>
      </c>
      <c r="P40" s="18">
        <v>4</v>
      </c>
      <c r="Q40" s="32">
        <v>85.895</v>
      </c>
      <c r="R40" s="41">
        <v>4</v>
      </c>
      <c r="S40" s="6">
        <v>58.44152866242039</v>
      </c>
      <c r="T40" s="57">
        <v>6</v>
      </c>
      <c r="U40" s="44">
        <v>82.7415286624204</v>
      </c>
      <c r="V40" s="45">
        <v>13</v>
      </c>
      <c r="W40" s="3">
        <f t="shared" si="0"/>
        <v>58.12779799289838</v>
      </c>
      <c r="X40" s="2">
        <f t="shared" si="1"/>
        <v>20</v>
      </c>
      <c r="Y40" s="6">
        <f t="shared" si="2"/>
        <v>84.30379799289838</v>
      </c>
      <c r="Z40" s="54">
        <f t="shared" si="3"/>
        <v>35</v>
      </c>
      <c r="AA40" s="16"/>
    </row>
    <row r="41" spans="1:27" ht="9.75" customHeight="1">
      <c r="A41" s="13">
        <v>20091201622</v>
      </c>
      <c r="B41" s="13" t="s">
        <v>759</v>
      </c>
      <c r="C41" s="6">
        <v>57.81</v>
      </c>
      <c r="D41" s="57">
        <v>1</v>
      </c>
      <c r="E41" s="28">
        <v>83.67</v>
      </c>
      <c r="F41" s="35">
        <v>2</v>
      </c>
      <c r="G41" s="6">
        <v>55.97854721549637</v>
      </c>
      <c r="H41" s="57">
        <v>13</v>
      </c>
      <c r="I41" s="30">
        <v>83.76854721549637</v>
      </c>
      <c r="J41" s="14">
        <v>17</v>
      </c>
      <c r="K41" s="6">
        <v>57.47183246073298</v>
      </c>
      <c r="L41" s="57">
        <v>10</v>
      </c>
      <c r="M41" s="30">
        <v>88.54183246073299</v>
      </c>
      <c r="N41" s="14">
        <v>7</v>
      </c>
      <c r="O41" s="6">
        <v>54.12</v>
      </c>
      <c r="P41" s="18">
        <v>23</v>
      </c>
      <c r="Q41" s="43">
        <v>81.29</v>
      </c>
      <c r="R41" s="37">
        <v>14</v>
      </c>
      <c r="S41" s="6">
        <v>59.91547445255475</v>
      </c>
      <c r="T41" s="57">
        <v>3</v>
      </c>
      <c r="U41" s="30">
        <v>84.01547445255474</v>
      </c>
      <c r="V41" s="14">
        <v>3</v>
      </c>
      <c r="W41" s="3">
        <f t="shared" si="0"/>
        <v>57.05917082575682</v>
      </c>
      <c r="X41" s="2">
        <f t="shared" si="1"/>
        <v>46</v>
      </c>
      <c r="Y41" s="6">
        <f t="shared" si="2"/>
        <v>84.25717082575682</v>
      </c>
      <c r="Z41" s="54">
        <f t="shared" si="3"/>
        <v>36</v>
      </c>
      <c r="AA41" s="16"/>
    </row>
    <row r="42" spans="1:27" ht="9.75" customHeight="1">
      <c r="A42" s="2">
        <v>20091201709</v>
      </c>
      <c r="B42" s="2" t="s">
        <v>374</v>
      </c>
      <c r="C42" s="15">
        <v>55.71887323943662</v>
      </c>
      <c r="D42" s="57">
        <v>7</v>
      </c>
      <c r="E42" s="29">
        <v>87.10887323943662</v>
      </c>
      <c r="F42" s="34">
        <v>4</v>
      </c>
      <c r="G42" s="6">
        <v>55.99612590799032</v>
      </c>
      <c r="H42" s="57">
        <v>6</v>
      </c>
      <c r="I42" s="29">
        <v>85.43212590799033</v>
      </c>
      <c r="J42" s="34">
        <v>3</v>
      </c>
      <c r="K42" s="6">
        <v>56.99151832460733</v>
      </c>
      <c r="L42" s="57">
        <v>9</v>
      </c>
      <c r="M42" s="29">
        <v>82.77651832460732</v>
      </c>
      <c r="N42" s="34">
        <v>21</v>
      </c>
      <c r="O42" s="6">
        <v>55.66</v>
      </c>
      <c r="P42" s="18">
        <v>19</v>
      </c>
      <c r="Q42" s="30">
        <v>79.946</v>
      </c>
      <c r="R42" s="14">
        <v>15</v>
      </c>
      <c r="S42" s="6">
        <v>61.12777070063695</v>
      </c>
      <c r="T42" s="57">
        <v>2</v>
      </c>
      <c r="U42" s="30">
        <v>85.82777070063695</v>
      </c>
      <c r="V42" s="14">
        <v>5</v>
      </c>
      <c r="W42" s="3">
        <f t="shared" si="0"/>
        <v>57.09885763453424</v>
      </c>
      <c r="X42" s="2">
        <f t="shared" si="1"/>
        <v>45</v>
      </c>
      <c r="Y42" s="6">
        <f t="shared" si="2"/>
        <v>84.21825763453424</v>
      </c>
      <c r="Z42" s="54">
        <f t="shared" si="3"/>
        <v>37</v>
      </c>
      <c r="AA42" s="16"/>
    </row>
    <row r="43" spans="1:27" ht="9.75" customHeight="1">
      <c r="A43" s="8" t="s">
        <v>449</v>
      </c>
      <c r="B43" s="8" t="s">
        <v>450</v>
      </c>
      <c r="C43" s="6">
        <v>57.9425</v>
      </c>
      <c r="D43" s="57">
        <v>7</v>
      </c>
      <c r="E43" s="51">
        <v>83.8825</v>
      </c>
      <c r="F43" s="34">
        <v>10</v>
      </c>
      <c r="G43" s="6">
        <v>56.422808716707024</v>
      </c>
      <c r="H43" s="57">
        <v>7</v>
      </c>
      <c r="I43" s="28">
        <v>85.61280871670702</v>
      </c>
      <c r="J43" s="35">
        <v>4</v>
      </c>
      <c r="K43" s="8">
        <v>57.99015706806283</v>
      </c>
      <c r="L43" s="57">
        <v>6</v>
      </c>
      <c r="M43" s="28">
        <v>86.78015706806283</v>
      </c>
      <c r="N43" s="35">
        <v>5</v>
      </c>
      <c r="O43" s="8">
        <v>59.015</v>
      </c>
      <c r="P43" s="18">
        <v>2</v>
      </c>
      <c r="Q43" s="40">
        <v>84.855</v>
      </c>
      <c r="R43" s="42">
        <v>1</v>
      </c>
      <c r="S43" s="8">
        <v>57.822119205298016</v>
      </c>
      <c r="T43" s="57">
        <v>6</v>
      </c>
      <c r="U43" s="40">
        <v>79.52211920529801</v>
      </c>
      <c r="V43" s="42">
        <v>20</v>
      </c>
      <c r="W43" s="3">
        <f t="shared" si="0"/>
        <v>57.838516998013574</v>
      </c>
      <c r="X43" s="2">
        <f t="shared" si="1"/>
        <v>28</v>
      </c>
      <c r="Y43" s="6">
        <f t="shared" si="2"/>
        <v>84.13051699801358</v>
      </c>
      <c r="Z43" s="54">
        <f t="shared" si="3"/>
        <v>38</v>
      </c>
      <c r="AA43" s="16"/>
    </row>
    <row r="44" spans="1:27" ht="9.75" customHeight="1">
      <c r="A44" s="2">
        <v>20091201734</v>
      </c>
      <c r="B44" s="2" t="s">
        <v>397</v>
      </c>
      <c r="C44" s="15">
        <v>57.364225352112676</v>
      </c>
      <c r="D44" s="57">
        <v>3</v>
      </c>
      <c r="E44" s="29">
        <v>87.91422535211268</v>
      </c>
      <c r="F44" s="34">
        <v>2</v>
      </c>
      <c r="G44" s="6">
        <v>55.304164648910415</v>
      </c>
      <c r="H44" s="57">
        <v>13</v>
      </c>
      <c r="I44" s="29">
        <v>84.91042857142857</v>
      </c>
      <c r="J44" s="34">
        <v>5</v>
      </c>
      <c r="K44" s="6">
        <v>56.99842931937173</v>
      </c>
      <c r="L44" s="57">
        <v>8</v>
      </c>
      <c r="M44" s="29">
        <v>83.61892931937173</v>
      </c>
      <c r="N44" s="34">
        <v>15</v>
      </c>
      <c r="O44" s="6">
        <v>55.715</v>
      </c>
      <c r="P44" s="18">
        <v>18</v>
      </c>
      <c r="Q44" s="30">
        <v>78.924</v>
      </c>
      <c r="R44" s="14">
        <v>20</v>
      </c>
      <c r="S44" s="6">
        <v>59.53031847133758</v>
      </c>
      <c r="T44" s="57">
        <v>9</v>
      </c>
      <c r="U44" s="30">
        <v>85.13031847133757</v>
      </c>
      <c r="V44" s="14">
        <v>8</v>
      </c>
      <c r="W44" s="3">
        <f t="shared" si="0"/>
        <v>56.98242755834648</v>
      </c>
      <c r="X44" s="2">
        <f t="shared" si="1"/>
        <v>51</v>
      </c>
      <c r="Y44" s="6">
        <f t="shared" si="2"/>
        <v>84.09958034285009</v>
      </c>
      <c r="Z44" s="54">
        <f t="shared" si="3"/>
        <v>39</v>
      </c>
      <c r="AA44" s="16"/>
    </row>
    <row r="45" spans="1:27" ht="9.75" customHeight="1">
      <c r="A45" s="13">
        <v>20091201427</v>
      </c>
      <c r="B45" s="11" t="s">
        <v>526</v>
      </c>
      <c r="C45" s="6">
        <v>59.95578947368421</v>
      </c>
      <c r="D45" s="57">
        <v>1</v>
      </c>
      <c r="E45" s="49">
        <v>84.58578947368422</v>
      </c>
      <c r="F45" s="48">
        <v>1</v>
      </c>
      <c r="G45" s="6">
        <v>56.43559322033899</v>
      </c>
      <c r="H45" s="57">
        <v>2</v>
      </c>
      <c r="I45" s="36">
        <v>85.115593220339</v>
      </c>
      <c r="J45" s="37">
        <v>3</v>
      </c>
      <c r="K45" s="6">
        <v>60.65714285714286</v>
      </c>
      <c r="L45" s="57">
        <v>2</v>
      </c>
      <c r="M45" s="39">
        <v>88.95714285714286</v>
      </c>
      <c r="N45" s="37">
        <v>4</v>
      </c>
      <c r="O45" s="6">
        <v>58.68</v>
      </c>
      <c r="P45" s="20">
        <v>4</v>
      </c>
      <c r="Q45" s="39">
        <v>83.48</v>
      </c>
      <c r="R45" s="37">
        <v>7</v>
      </c>
      <c r="S45" s="6">
        <v>56.23538461538462</v>
      </c>
      <c r="T45" s="61">
        <v>20</v>
      </c>
      <c r="U45" s="39">
        <v>78.33538461538461</v>
      </c>
      <c r="V45" s="37">
        <v>21</v>
      </c>
      <c r="W45" s="3">
        <f t="shared" si="0"/>
        <v>58.39278203331014</v>
      </c>
      <c r="X45" s="2">
        <f t="shared" si="1"/>
        <v>16</v>
      </c>
      <c r="Y45" s="6">
        <f t="shared" si="2"/>
        <v>84.09478203331014</v>
      </c>
      <c r="Z45" s="54">
        <f t="shared" si="3"/>
        <v>40</v>
      </c>
      <c r="AA45" s="16"/>
    </row>
    <row r="46" spans="1:27" ht="9.75" customHeight="1">
      <c r="A46" s="8" t="s">
        <v>441</v>
      </c>
      <c r="B46" s="8" t="s">
        <v>442</v>
      </c>
      <c r="C46" s="6">
        <v>57.2825</v>
      </c>
      <c r="D46" s="57">
        <v>12</v>
      </c>
      <c r="E46" s="51">
        <v>84.0525</v>
      </c>
      <c r="F46" s="34">
        <v>7</v>
      </c>
      <c r="G46" s="6">
        <v>58.70644067796611</v>
      </c>
      <c r="H46" s="57">
        <v>2</v>
      </c>
      <c r="I46" s="28">
        <v>87.1264406779661</v>
      </c>
      <c r="J46" s="35">
        <v>1</v>
      </c>
      <c r="K46" s="8">
        <v>59.628062827225136</v>
      </c>
      <c r="L46" s="57">
        <v>1</v>
      </c>
      <c r="M46" s="28">
        <v>88.22806282722513</v>
      </c>
      <c r="N46" s="35">
        <v>2</v>
      </c>
      <c r="O46" s="8">
        <v>54.945</v>
      </c>
      <c r="P46" s="18">
        <v>25</v>
      </c>
      <c r="Q46" s="40">
        <v>79.315</v>
      </c>
      <c r="R46" s="42">
        <v>19</v>
      </c>
      <c r="S46" s="8">
        <v>57.516158940397354</v>
      </c>
      <c r="T46" s="57">
        <v>10</v>
      </c>
      <c r="U46" s="40">
        <v>81.51615894039735</v>
      </c>
      <c r="V46" s="42">
        <v>7</v>
      </c>
      <c r="W46" s="3">
        <f t="shared" si="0"/>
        <v>57.615632489117715</v>
      </c>
      <c r="X46" s="2">
        <f t="shared" si="1"/>
        <v>31</v>
      </c>
      <c r="Y46" s="6">
        <f t="shared" si="2"/>
        <v>84.04763248911772</v>
      </c>
      <c r="Z46" s="54">
        <f t="shared" si="3"/>
        <v>41</v>
      </c>
      <c r="AA46" s="16"/>
    </row>
    <row r="47" spans="1:27" ht="9.75" customHeight="1">
      <c r="A47" s="13">
        <v>20091201512</v>
      </c>
      <c r="B47" s="8" t="s">
        <v>699</v>
      </c>
      <c r="C47" s="6">
        <v>57.364225352112676</v>
      </c>
      <c r="D47" s="57">
        <v>5</v>
      </c>
      <c r="E47" s="28">
        <v>81.71422535211268</v>
      </c>
      <c r="F47" s="35">
        <v>10</v>
      </c>
      <c r="G47" s="6">
        <v>56.77917675544794</v>
      </c>
      <c r="H47" s="57">
        <v>5</v>
      </c>
      <c r="I47" s="28">
        <v>83.70917675544796</v>
      </c>
      <c r="J47" s="14">
        <v>15</v>
      </c>
      <c r="K47" s="6">
        <v>59.87685863874346</v>
      </c>
      <c r="L47" s="57">
        <v>2</v>
      </c>
      <c r="M47" s="28">
        <v>88.55685863874346</v>
      </c>
      <c r="N47" s="14">
        <v>9</v>
      </c>
      <c r="O47" s="6">
        <v>58.905</v>
      </c>
      <c r="P47" s="14">
        <v>2</v>
      </c>
      <c r="Q47" s="33">
        <v>83.915</v>
      </c>
      <c r="R47" s="14">
        <v>4</v>
      </c>
      <c r="S47" s="6">
        <v>58.976923076923086</v>
      </c>
      <c r="T47" s="63">
        <v>4</v>
      </c>
      <c r="U47" s="53">
        <v>82.27692307692308</v>
      </c>
      <c r="V47" s="48">
        <v>6</v>
      </c>
      <c r="W47" s="3">
        <f t="shared" si="0"/>
        <v>58.38043676464544</v>
      </c>
      <c r="X47" s="2">
        <f t="shared" si="1"/>
        <v>17</v>
      </c>
      <c r="Y47" s="6">
        <f t="shared" si="2"/>
        <v>84.03443676464545</v>
      </c>
      <c r="Z47" s="54">
        <f t="shared" si="3"/>
        <v>42</v>
      </c>
      <c r="AA47" s="16"/>
    </row>
    <row r="48" spans="1:27" ht="9.75" customHeight="1">
      <c r="A48" s="2">
        <v>20091201708</v>
      </c>
      <c r="B48" s="2" t="s">
        <v>373</v>
      </c>
      <c r="C48" s="15">
        <v>51.28478873239437</v>
      </c>
      <c r="D48" s="57">
        <v>37</v>
      </c>
      <c r="E48" s="29">
        <v>80.80478873239437</v>
      </c>
      <c r="F48" s="34">
        <v>34</v>
      </c>
      <c r="G48" s="6">
        <v>53.76043583535109</v>
      </c>
      <c r="H48" s="57">
        <v>28</v>
      </c>
      <c r="I48" s="29">
        <v>84.22643583535108</v>
      </c>
      <c r="J48" s="34">
        <v>9</v>
      </c>
      <c r="K48" s="6">
        <v>57.40963350785341</v>
      </c>
      <c r="L48" s="57">
        <v>6</v>
      </c>
      <c r="M48" s="29">
        <v>86.5976335078534</v>
      </c>
      <c r="N48" s="34">
        <v>3</v>
      </c>
      <c r="O48" s="6">
        <v>56.155</v>
      </c>
      <c r="P48" s="18">
        <v>12</v>
      </c>
      <c r="Q48" s="30">
        <v>82.721</v>
      </c>
      <c r="R48" s="14">
        <v>4</v>
      </c>
      <c r="S48" s="6">
        <v>58.82828025477708</v>
      </c>
      <c r="T48" s="57">
        <v>12</v>
      </c>
      <c r="U48" s="30">
        <v>85.52828025477707</v>
      </c>
      <c r="V48" s="14">
        <v>6</v>
      </c>
      <c r="W48" s="3">
        <f t="shared" si="0"/>
        <v>55.4876276660752</v>
      </c>
      <c r="X48" s="2">
        <f t="shared" si="1"/>
        <v>123</v>
      </c>
      <c r="Y48" s="6">
        <f t="shared" si="2"/>
        <v>83.97562766607518</v>
      </c>
      <c r="Z48" s="54">
        <f t="shared" si="3"/>
        <v>43</v>
      </c>
      <c r="AA48" s="16"/>
    </row>
    <row r="49" spans="1:27" ht="9.75" customHeight="1">
      <c r="A49" s="2">
        <v>20091201114</v>
      </c>
      <c r="B49" s="2" t="s">
        <v>578</v>
      </c>
      <c r="C49" s="6">
        <v>56.27368421052631</v>
      </c>
      <c r="D49" s="57">
        <v>16</v>
      </c>
      <c r="E49" s="8">
        <v>82.81368421052632</v>
      </c>
      <c r="F49" s="34">
        <v>12</v>
      </c>
      <c r="G49" s="6">
        <v>56.04087167070218</v>
      </c>
      <c r="H49" s="57">
        <v>18</v>
      </c>
      <c r="I49" s="27">
        <v>84.93087167070217</v>
      </c>
      <c r="J49" s="34">
        <v>16</v>
      </c>
      <c r="K49" s="6">
        <v>54.67287958115183</v>
      </c>
      <c r="L49" s="57">
        <v>20</v>
      </c>
      <c r="M49" s="27">
        <v>82.99287958115184</v>
      </c>
      <c r="N49" s="34">
        <v>19</v>
      </c>
      <c r="O49" s="6">
        <v>58.63</v>
      </c>
      <c r="P49" s="18">
        <v>9</v>
      </c>
      <c r="Q49" s="40">
        <v>84.1</v>
      </c>
      <c r="R49" s="37">
        <v>12</v>
      </c>
      <c r="S49" s="6">
        <v>59.518461538461544</v>
      </c>
      <c r="T49" s="57">
        <v>8</v>
      </c>
      <c r="U49" s="28">
        <v>84.81846153846155</v>
      </c>
      <c r="V49" s="14">
        <v>14</v>
      </c>
      <c r="W49" s="3">
        <f t="shared" si="0"/>
        <v>57.02717940016838</v>
      </c>
      <c r="X49" s="2">
        <f t="shared" si="1"/>
        <v>49</v>
      </c>
      <c r="Y49" s="6">
        <f t="shared" si="2"/>
        <v>83.93117940016836</v>
      </c>
      <c r="Z49" s="54">
        <f t="shared" si="3"/>
        <v>44</v>
      </c>
      <c r="AA49" s="16"/>
    </row>
    <row r="50" spans="1:27" ht="9.75" customHeight="1">
      <c r="A50" s="13">
        <v>20091201418</v>
      </c>
      <c r="B50" s="11" t="s">
        <v>517</v>
      </c>
      <c r="C50" s="6">
        <v>56.03747368421053</v>
      </c>
      <c r="D50" s="57">
        <v>8</v>
      </c>
      <c r="E50" s="49">
        <v>80.58747368421054</v>
      </c>
      <c r="F50" s="48">
        <v>8</v>
      </c>
      <c r="G50" s="6">
        <v>58.546634382566594</v>
      </c>
      <c r="H50" s="57">
        <v>1</v>
      </c>
      <c r="I50" s="36">
        <v>88.84663438256659</v>
      </c>
      <c r="J50" s="37">
        <v>1</v>
      </c>
      <c r="K50" s="6">
        <v>58.89714285714286</v>
      </c>
      <c r="L50" s="57">
        <v>4</v>
      </c>
      <c r="M50" s="39">
        <v>89.09714285714287</v>
      </c>
      <c r="N50" s="37">
        <v>3</v>
      </c>
      <c r="O50" s="6">
        <v>58.92</v>
      </c>
      <c r="P50" s="20">
        <v>3</v>
      </c>
      <c r="Q50" s="39">
        <v>81.92</v>
      </c>
      <c r="R50" s="37">
        <v>11</v>
      </c>
      <c r="S50" s="6">
        <v>57.53846153846154</v>
      </c>
      <c r="T50" s="61">
        <v>5</v>
      </c>
      <c r="U50" s="39">
        <v>79.03846153846155</v>
      </c>
      <c r="V50" s="37">
        <v>14</v>
      </c>
      <c r="W50" s="3">
        <f t="shared" si="0"/>
        <v>57.98794249247631</v>
      </c>
      <c r="X50" s="2">
        <f t="shared" si="1"/>
        <v>22</v>
      </c>
      <c r="Y50" s="6">
        <f t="shared" si="2"/>
        <v>83.8979424924763</v>
      </c>
      <c r="Z50" s="54">
        <f t="shared" si="3"/>
        <v>45</v>
      </c>
      <c r="AA50" s="16"/>
    </row>
    <row r="51" spans="1:27" ht="9.75" customHeight="1">
      <c r="A51" s="13">
        <v>20091201534</v>
      </c>
      <c r="B51" s="8" t="s">
        <v>721</v>
      </c>
      <c r="C51" s="6">
        <v>55.49577464788732</v>
      </c>
      <c r="D51" s="57">
        <v>13</v>
      </c>
      <c r="E51" s="28">
        <v>80.44577464788733</v>
      </c>
      <c r="F51" s="35">
        <v>17</v>
      </c>
      <c r="G51" s="6">
        <v>51.73089588377724</v>
      </c>
      <c r="H51" s="57">
        <v>20</v>
      </c>
      <c r="I51" s="28">
        <v>82.27089588377723</v>
      </c>
      <c r="J51" s="14">
        <v>18</v>
      </c>
      <c r="K51" s="6">
        <v>58.225130890052355</v>
      </c>
      <c r="L51" s="57">
        <v>10</v>
      </c>
      <c r="M51" s="28">
        <v>90.32513089005235</v>
      </c>
      <c r="N51" s="14">
        <v>2</v>
      </c>
      <c r="O51" s="6">
        <v>57.31</v>
      </c>
      <c r="P51" s="14">
        <v>5</v>
      </c>
      <c r="Q51" s="33">
        <v>84.41</v>
      </c>
      <c r="R51" s="14">
        <v>2</v>
      </c>
      <c r="S51" s="6">
        <v>55.62615384615385</v>
      </c>
      <c r="T51" s="63">
        <v>20</v>
      </c>
      <c r="U51" s="53">
        <v>81.62615384615384</v>
      </c>
      <c r="V51" s="48">
        <v>10</v>
      </c>
      <c r="W51" s="3">
        <f t="shared" si="0"/>
        <v>55.677591053574155</v>
      </c>
      <c r="X51" s="2">
        <f t="shared" si="1"/>
        <v>114</v>
      </c>
      <c r="Y51" s="6">
        <f t="shared" si="2"/>
        <v>83.81559105357415</v>
      </c>
      <c r="Z51" s="54">
        <f t="shared" si="3"/>
        <v>46</v>
      </c>
      <c r="AA51" s="16"/>
    </row>
    <row r="52" spans="1:27" ht="9.75" customHeight="1">
      <c r="A52" s="13">
        <v>20091201416</v>
      </c>
      <c r="B52" s="11" t="s">
        <v>515</v>
      </c>
      <c r="C52" s="6">
        <v>56.87115789473684</v>
      </c>
      <c r="D52" s="57">
        <v>5</v>
      </c>
      <c r="E52" s="49">
        <v>82.22115789473685</v>
      </c>
      <c r="F52" s="48">
        <v>3</v>
      </c>
      <c r="G52" s="6">
        <v>55.41123486682809</v>
      </c>
      <c r="H52" s="57">
        <v>3</v>
      </c>
      <c r="I52" s="36">
        <v>85.0612348668281</v>
      </c>
      <c r="J52" s="37">
        <v>4</v>
      </c>
      <c r="K52" s="6">
        <v>60.40571428571428</v>
      </c>
      <c r="L52" s="57">
        <v>3</v>
      </c>
      <c r="M52" s="39">
        <v>88.70571428571428</v>
      </c>
      <c r="N52" s="37">
        <v>5</v>
      </c>
      <c r="O52" s="6">
        <v>59.82</v>
      </c>
      <c r="P52" s="20">
        <v>2</v>
      </c>
      <c r="Q52" s="39">
        <v>83.32</v>
      </c>
      <c r="R52" s="37">
        <v>8</v>
      </c>
      <c r="S52" s="6">
        <v>56.98</v>
      </c>
      <c r="T52" s="61">
        <v>9</v>
      </c>
      <c r="U52" s="39">
        <v>79.48</v>
      </c>
      <c r="V52" s="37">
        <v>10</v>
      </c>
      <c r="W52" s="3">
        <f t="shared" si="0"/>
        <v>57.89762140945584</v>
      </c>
      <c r="X52" s="2">
        <f t="shared" si="1"/>
        <v>25</v>
      </c>
      <c r="Y52" s="6">
        <f t="shared" si="2"/>
        <v>83.75762140945585</v>
      </c>
      <c r="Z52" s="54">
        <f t="shared" si="3"/>
        <v>47</v>
      </c>
      <c r="AA52" s="16"/>
    </row>
    <row r="53" spans="1:27" ht="9.75" customHeight="1">
      <c r="A53" s="13">
        <v>20091201241</v>
      </c>
      <c r="B53" s="2" t="s">
        <v>655</v>
      </c>
      <c r="C53" s="6">
        <v>57.2</v>
      </c>
      <c r="D53" s="57">
        <v>14</v>
      </c>
      <c r="E53" s="15">
        <v>81.23</v>
      </c>
      <c r="F53" s="34">
        <v>16</v>
      </c>
      <c r="G53" s="6">
        <v>54.32086956521739</v>
      </c>
      <c r="H53" s="57">
        <v>20</v>
      </c>
      <c r="I53" s="27">
        <v>81.8008695652174</v>
      </c>
      <c r="J53" s="34">
        <v>24</v>
      </c>
      <c r="K53" s="6">
        <v>57.16083769633508</v>
      </c>
      <c r="L53" s="57">
        <v>5</v>
      </c>
      <c r="M53" s="27">
        <v>89.99083769633508</v>
      </c>
      <c r="N53" s="34">
        <v>2</v>
      </c>
      <c r="O53" s="6">
        <v>58.773</v>
      </c>
      <c r="P53" s="18">
        <v>8</v>
      </c>
      <c r="Q53" s="32">
        <v>83.093</v>
      </c>
      <c r="R53" s="41">
        <v>14</v>
      </c>
      <c r="S53" s="6">
        <v>57.27286624203822</v>
      </c>
      <c r="T53" s="57">
        <v>17</v>
      </c>
      <c r="U53" s="44">
        <v>82.57286624203822</v>
      </c>
      <c r="V53" s="45">
        <v>15</v>
      </c>
      <c r="W53" s="3">
        <f t="shared" si="0"/>
        <v>56.945514700718135</v>
      </c>
      <c r="X53" s="2">
        <f t="shared" si="1"/>
        <v>54</v>
      </c>
      <c r="Y53" s="6">
        <f t="shared" si="2"/>
        <v>83.73751470071815</v>
      </c>
      <c r="Z53" s="54">
        <f t="shared" si="3"/>
        <v>48</v>
      </c>
      <c r="AA53" s="16"/>
    </row>
    <row r="54" spans="1:27" ht="9.75" customHeight="1">
      <c r="A54" s="2">
        <v>20091201137</v>
      </c>
      <c r="B54" s="2" t="s">
        <v>601</v>
      </c>
      <c r="C54" s="6">
        <v>57.42</v>
      </c>
      <c r="D54" s="57">
        <v>11</v>
      </c>
      <c r="E54" s="8">
        <v>84.19</v>
      </c>
      <c r="F54" s="14">
        <v>5</v>
      </c>
      <c r="G54" s="6">
        <v>57.30653753026635</v>
      </c>
      <c r="H54" s="57">
        <v>8</v>
      </c>
      <c r="I54" s="27">
        <v>87.57653753026635</v>
      </c>
      <c r="J54" s="14">
        <v>9</v>
      </c>
      <c r="K54" s="6">
        <v>50.28785340314136</v>
      </c>
      <c r="L54" s="57">
        <v>42</v>
      </c>
      <c r="M54" s="27">
        <v>80.53785340314136</v>
      </c>
      <c r="N54" s="14">
        <v>29</v>
      </c>
      <c r="O54" s="6">
        <v>55.11</v>
      </c>
      <c r="P54" s="18">
        <v>32</v>
      </c>
      <c r="Q54" s="40">
        <v>80.46</v>
      </c>
      <c r="R54" s="37">
        <v>30</v>
      </c>
      <c r="S54" s="6">
        <v>58.16461538461539</v>
      </c>
      <c r="T54" s="57">
        <v>16</v>
      </c>
      <c r="U54" s="28">
        <v>85.26461538461538</v>
      </c>
      <c r="V54" s="14">
        <v>10</v>
      </c>
      <c r="W54" s="3">
        <f t="shared" si="0"/>
        <v>55.65780126360462</v>
      </c>
      <c r="X54" s="2">
        <f t="shared" si="1"/>
        <v>116</v>
      </c>
      <c r="Y54" s="6">
        <f t="shared" si="2"/>
        <v>83.60580126360462</v>
      </c>
      <c r="Z54" s="54">
        <f t="shared" si="3"/>
        <v>49</v>
      </c>
      <c r="AA54" s="16"/>
    </row>
    <row r="55" spans="1:27" ht="9.75" customHeight="1">
      <c r="A55" s="2">
        <v>20091201705</v>
      </c>
      <c r="B55" s="2" t="s">
        <v>370</v>
      </c>
      <c r="C55" s="15">
        <v>57.42</v>
      </c>
      <c r="D55" s="57">
        <v>2</v>
      </c>
      <c r="E55" s="29">
        <v>86.2</v>
      </c>
      <c r="F55" s="34">
        <v>7</v>
      </c>
      <c r="G55" s="6">
        <v>59.11075060532688</v>
      </c>
      <c r="H55" s="57">
        <v>2</v>
      </c>
      <c r="I55" s="29">
        <v>84.73575060532687</v>
      </c>
      <c r="J55" s="34">
        <v>6</v>
      </c>
      <c r="K55" s="6">
        <v>59.19958115183247</v>
      </c>
      <c r="L55" s="57">
        <v>1</v>
      </c>
      <c r="M55" s="29">
        <v>86.33898115183247</v>
      </c>
      <c r="N55" s="34">
        <v>4</v>
      </c>
      <c r="O55" s="6">
        <v>57.915</v>
      </c>
      <c r="P55" s="18">
        <v>3</v>
      </c>
      <c r="Q55" s="30">
        <v>80.79</v>
      </c>
      <c r="R55" s="14">
        <v>11</v>
      </c>
      <c r="S55" s="6">
        <v>56.45312101910828</v>
      </c>
      <c r="T55" s="57">
        <v>25</v>
      </c>
      <c r="U55" s="30">
        <v>79.95312101910828</v>
      </c>
      <c r="V55" s="14">
        <v>27</v>
      </c>
      <c r="W55" s="3">
        <f t="shared" si="0"/>
        <v>58.01969055525352</v>
      </c>
      <c r="X55" s="2">
        <f t="shared" si="1"/>
        <v>21</v>
      </c>
      <c r="Y55" s="6">
        <f t="shared" si="2"/>
        <v>83.60357055525353</v>
      </c>
      <c r="Z55" s="54">
        <f t="shared" si="3"/>
        <v>50</v>
      </c>
      <c r="AA55" s="16"/>
    </row>
    <row r="56" spans="1:27" ht="14.25">
      <c r="A56" s="8" t="s">
        <v>431</v>
      </c>
      <c r="B56" s="8" t="s">
        <v>432</v>
      </c>
      <c r="C56" s="6">
        <v>58.41</v>
      </c>
      <c r="D56" s="57">
        <v>4</v>
      </c>
      <c r="E56" s="51">
        <v>83.92</v>
      </c>
      <c r="F56" s="34">
        <v>9</v>
      </c>
      <c r="G56" s="6">
        <v>58.40280871670703</v>
      </c>
      <c r="H56" s="57">
        <v>3</v>
      </c>
      <c r="I56" s="28">
        <v>85.61280871670704</v>
      </c>
      <c r="J56" s="35">
        <v>3</v>
      </c>
      <c r="K56" s="8">
        <v>58.432460732984296</v>
      </c>
      <c r="L56" s="57">
        <v>3</v>
      </c>
      <c r="M56" s="28">
        <v>85.9924607329843</v>
      </c>
      <c r="N56" s="35">
        <v>6</v>
      </c>
      <c r="O56" s="8">
        <v>58.135</v>
      </c>
      <c r="P56" s="18">
        <v>4</v>
      </c>
      <c r="Q56" s="40">
        <v>80.645</v>
      </c>
      <c r="R56" s="42">
        <v>11</v>
      </c>
      <c r="S56" s="8">
        <v>58.03629139072848</v>
      </c>
      <c r="T56" s="57">
        <v>5</v>
      </c>
      <c r="U56" s="40">
        <v>81.63629139072847</v>
      </c>
      <c r="V56" s="42">
        <v>6</v>
      </c>
      <c r="W56" s="3">
        <f t="shared" si="0"/>
        <v>58.28331216808395</v>
      </c>
      <c r="X56" s="2">
        <f t="shared" si="1"/>
        <v>19</v>
      </c>
      <c r="Y56" s="6">
        <f t="shared" si="2"/>
        <v>83.56131216808396</v>
      </c>
      <c r="Z56" s="54">
        <f t="shared" si="3"/>
        <v>51</v>
      </c>
      <c r="AA56" s="16"/>
    </row>
    <row r="57" spans="1:27" ht="14.25">
      <c r="A57" s="13">
        <v>20091201404</v>
      </c>
      <c r="B57" s="11" t="s">
        <v>503</v>
      </c>
      <c r="C57" s="6">
        <v>55.398315789473685</v>
      </c>
      <c r="D57" s="57">
        <v>11</v>
      </c>
      <c r="E57" s="49">
        <v>80.34831578947369</v>
      </c>
      <c r="F57" s="48">
        <v>9</v>
      </c>
      <c r="G57" s="6">
        <v>53.86750605326877</v>
      </c>
      <c r="H57" s="57">
        <v>8</v>
      </c>
      <c r="I57" s="36">
        <v>83.81750605326877</v>
      </c>
      <c r="J57" s="37">
        <v>9</v>
      </c>
      <c r="K57" s="6">
        <v>55.75428571428572</v>
      </c>
      <c r="L57" s="57">
        <v>13</v>
      </c>
      <c r="M57" s="39">
        <v>87.55428571428573</v>
      </c>
      <c r="N57" s="37">
        <v>7</v>
      </c>
      <c r="O57" s="6">
        <v>57.36</v>
      </c>
      <c r="P57" s="20">
        <v>10</v>
      </c>
      <c r="Q57" s="39">
        <v>86.16</v>
      </c>
      <c r="R57" s="37">
        <v>2</v>
      </c>
      <c r="S57" s="6">
        <v>56.91230769230769</v>
      </c>
      <c r="T57" s="61">
        <v>10</v>
      </c>
      <c r="U57" s="39">
        <v>79.91230769230769</v>
      </c>
      <c r="V57" s="37">
        <v>6</v>
      </c>
      <c r="W57" s="3">
        <f t="shared" si="0"/>
        <v>55.858483049867175</v>
      </c>
      <c r="X57" s="2">
        <f t="shared" si="1"/>
        <v>104</v>
      </c>
      <c r="Y57" s="6">
        <f t="shared" si="2"/>
        <v>83.55848304986718</v>
      </c>
      <c r="Z57" s="54">
        <f t="shared" si="3"/>
        <v>52</v>
      </c>
      <c r="AA57" s="16"/>
    </row>
    <row r="58" spans="1:27" ht="14.25">
      <c r="A58" s="8" t="s">
        <v>683</v>
      </c>
      <c r="B58" s="8" t="s">
        <v>684</v>
      </c>
      <c r="C58" s="6">
        <v>58.795</v>
      </c>
      <c r="D58" s="57">
        <v>2</v>
      </c>
      <c r="E58" s="51">
        <v>85.405</v>
      </c>
      <c r="F58" s="34">
        <v>2</v>
      </c>
      <c r="G58" s="6">
        <v>55.66852300242132</v>
      </c>
      <c r="H58" s="57">
        <v>10</v>
      </c>
      <c r="I58" s="28">
        <v>84.67852300242131</v>
      </c>
      <c r="J58" s="35">
        <v>6</v>
      </c>
      <c r="K58" s="8">
        <v>56.15874345549738</v>
      </c>
      <c r="L58" s="57">
        <v>10</v>
      </c>
      <c r="M58" s="28">
        <v>84.46874345549739</v>
      </c>
      <c r="N58" s="35">
        <v>8</v>
      </c>
      <c r="O58" s="8">
        <v>58.025</v>
      </c>
      <c r="P58" s="18">
        <v>5</v>
      </c>
      <c r="Q58" s="40">
        <v>81.885</v>
      </c>
      <c r="R58" s="42">
        <v>6</v>
      </c>
      <c r="S58" s="8">
        <v>56.63324503311259</v>
      </c>
      <c r="T58" s="57">
        <v>20</v>
      </c>
      <c r="U58" s="40">
        <v>81.13324503311259</v>
      </c>
      <c r="V58" s="42">
        <v>8</v>
      </c>
      <c r="W58" s="3">
        <f t="shared" si="0"/>
        <v>57.056102298206255</v>
      </c>
      <c r="X58" s="2">
        <f t="shared" si="1"/>
        <v>47</v>
      </c>
      <c r="Y58" s="6">
        <f t="shared" si="2"/>
        <v>83.51410229820627</v>
      </c>
      <c r="Z58" s="54">
        <f t="shared" si="3"/>
        <v>53</v>
      </c>
      <c r="AA58" s="16"/>
    </row>
    <row r="59" spans="1:27" ht="14.25">
      <c r="A59" s="13">
        <v>20091201529</v>
      </c>
      <c r="B59" s="8" t="s">
        <v>716</v>
      </c>
      <c r="C59" s="6">
        <v>57.28056338028169</v>
      </c>
      <c r="D59" s="57">
        <v>7</v>
      </c>
      <c r="E59" s="28">
        <v>82.43056338028168</v>
      </c>
      <c r="F59" s="35">
        <v>6</v>
      </c>
      <c r="G59" s="6">
        <v>55.20029055690073</v>
      </c>
      <c r="H59" s="57">
        <v>10</v>
      </c>
      <c r="I59" s="28">
        <v>83.82029055690073</v>
      </c>
      <c r="J59" s="14">
        <v>14</v>
      </c>
      <c r="K59" s="6">
        <v>57.84502617801047</v>
      </c>
      <c r="L59" s="57">
        <v>11</v>
      </c>
      <c r="M59" s="28">
        <v>87.96502617801048</v>
      </c>
      <c r="N59" s="14">
        <v>11</v>
      </c>
      <c r="O59" s="6">
        <v>57.145</v>
      </c>
      <c r="P59" s="14">
        <v>7</v>
      </c>
      <c r="Q59" s="33">
        <v>82.665</v>
      </c>
      <c r="R59" s="14">
        <v>8</v>
      </c>
      <c r="S59" s="6">
        <v>57.62307692307692</v>
      </c>
      <c r="T59" s="63">
        <v>8</v>
      </c>
      <c r="U59" s="53">
        <v>80.62307692307692</v>
      </c>
      <c r="V59" s="48">
        <v>14</v>
      </c>
      <c r="W59" s="3">
        <f t="shared" si="0"/>
        <v>57.018791407653964</v>
      </c>
      <c r="X59" s="2">
        <f t="shared" si="1"/>
        <v>50</v>
      </c>
      <c r="Y59" s="6">
        <f t="shared" si="2"/>
        <v>83.50079140765396</v>
      </c>
      <c r="Z59" s="54">
        <f t="shared" si="3"/>
        <v>54</v>
      </c>
      <c r="AA59" s="16"/>
    </row>
    <row r="60" spans="1:27" ht="14.25">
      <c r="A60" s="13">
        <v>20091201210</v>
      </c>
      <c r="B60" s="13" t="s">
        <v>624</v>
      </c>
      <c r="C60" s="6">
        <v>57.97</v>
      </c>
      <c r="D60" s="57">
        <v>11</v>
      </c>
      <c r="E60" s="15">
        <v>81.76</v>
      </c>
      <c r="F60" s="34">
        <v>14</v>
      </c>
      <c r="G60" s="6">
        <v>57.21913043478261</v>
      </c>
      <c r="H60" s="57">
        <v>6</v>
      </c>
      <c r="I60" s="27">
        <v>85.01913043478261</v>
      </c>
      <c r="J60" s="34">
        <v>10</v>
      </c>
      <c r="K60" s="6">
        <v>55.581675392670164</v>
      </c>
      <c r="L60" s="57">
        <v>14</v>
      </c>
      <c r="M60" s="27">
        <v>83.38167539267016</v>
      </c>
      <c r="N60" s="34">
        <v>17</v>
      </c>
      <c r="O60" s="6">
        <v>57.75</v>
      </c>
      <c r="P60" s="18">
        <v>14</v>
      </c>
      <c r="Q60" s="32">
        <v>82.75</v>
      </c>
      <c r="R60" s="41">
        <v>17</v>
      </c>
      <c r="S60" s="6">
        <v>59.46305732484077</v>
      </c>
      <c r="T60" s="57">
        <v>1</v>
      </c>
      <c r="U60" s="44">
        <v>84.46305732484078</v>
      </c>
      <c r="V60" s="45">
        <v>5</v>
      </c>
      <c r="W60" s="3">
        <f t="shared" si="0"/>
        <v>57.5967726304587</v>
      </c>
      <c r="X60" s="2">
        <f t="shared" si="1"/>
        <v>33</v>
      </c>
      <c r="Y60" s="6">
        <f t="shared" si="2"/>
        <v>83.47477263045872</v>
      </c>
      <c r="Z60" s="54">
        <f t="shared" si="3"/>
        <v>55</v>
      </c>
      <c r="AA60" s="16"/>
    </row>
    <row r="61" spans="1:27" ht="14.25">
      <c r="A61" s="13">
        <v>20091201227</v>
      </c>
      <c r="B61" s="13" t="s">
        <v>641</v>
      </c>
      <c r="C61" s="6">
        <v>59.125</v>
      </c>
      <c r="D61" s="57">
        <v>3</v>
      </c>
      <c r="E61" s="15">
        <v>83.635</v>
      </c>
      <c r="F61" s="34">
        <v>5</v>
      </c>
      <c r="G61" s="6">
        <v>55.81304347826087</v>
      </c>
      <c r="H61" s="57">
        <v>11</v>
      </c>
      <c r="I61" s="27">
        <v>84.47304347826088</v>
      </c>
      <c r="J61" s="34">
        <v>11</v>
      </c>
      <c r="K61" s="6">
        <v>56.010157068062824</v>
      </c>
      <c r="L61" s="57">
        <v>11</v>
      </c>
      <c r="M61" s="27">
        <v>84.17015706806282</v>
      </c>
      <c r="N61" s="34">
        <v>14</v>
      </c>
      <c r="O61" s="6">
        <v>58.6025</v>
      </c>
      <c r="P61" s="18">
        <v>9</v>
      </c>
      <c r="Q61" s="32">
        <v>82.2125</v>
      </c>
      <c r="R61" s="41">
        <v>21</v>
      </c>
      <c r="S61" s="6">
        <v>58.5256050955414</v>
      </c>
      <c r="T61" s="57">
        <v>5</v>
      </c>
      <c r="U61" s="44">
        <v>82.72560509554141</v>
      </c>
      <c r="V61" s="45">
        <v>14</v>
      </c>
      <c r="W61" s="3">
        <f t="shared" si="0"/>
        <v>57.615261128373014</v>
      </c>
      <c r="X61" s="2">
        <f t="shared" si="1"/>
        <v>32</v>
      </c>
      <c r="Y61" s="6">
        <f t="shared" si="2"/>
        <v>83.44326112837302</v>
      </c>
      <c r="Z61" s="54">
        <f t="shared" si="3"/>
        <v>56</v>
      </c>
      <c r="AA61" s="16"/>
    </row>
    <row r="62" spans="1:27" ht="14.25">
      <c r="A62" s="13">
        <v>20091201530</v>
      </c>
      <c r="B62" s="8" t="s">
        <v>717</v>
      </c>
      <c r="C62" s="6">
        <v>57.61521126760564</v>
      </c>
      <c r="D62" s="57">
        <v>4</v>
      </c>
      <c r="E62" s="28">
        <v>83.46521126760564</v>
      </c>
      <c r="F62" s="35">
        <v>2</v>
      </c>
      <c r="G62" s="6">
        <v>57.70125907990315</v>
      </c>
      <c r="H62" s="57">
        <v>3</v>
      </c>
      <c r="I62" s="28">
        <v>87.91125907990316</v>
      </c>
      <c r="J62" s="14">
        <v>2</v>
      </c>
      <c r="K62" s="6">
        <v>57.00534031413613</v>
      </c>
      <c r="L62" s="57">
        <v>17</v>
      </c>
      <c r="M62" s="28">
        <v>86.28534031413614</v>
      </c>
      <c r="N62" s="14">
        <v>18</v>
      </c>
      <c r="O62" s="6">
        <v>55.99</v>
      </c>
      <c r="P62" s="14">
        <v>18</v>
      </c>
      <c r="Q62" s="33">
        <v>78.67</v>
      </c>
      <c r="R62" s="14">
        <v>31</v>
      </c>
      <c r="S62" s="6">
        <v>58.23230769230769</v>
      </c>
      <c r="T62" s="63">
        <v>7</v>
      </c>
      <c r="U62" s="53">
        <v>80.7323076923077</v>
      </c>
      <c r="V62" s="48">
        <v>13</v>
      </c>
      <c r="W62" s="3">
        <f t="shared" si="0"/>
        <v>57.308823670790524</v>
      </c>
      <c r="X62" s="2">
        <f t="shared" si="1"/>
        <v>41</v>
      </c>
      <c r="Y62" s="6">
        <f t="shared" si="2"/>
        <v>83.41282367079053</v>
      </c>
      <c r="Z62" s="54">
        <f t="shared" si="3"/>
        <v>57</v>
      </c>
      <c r="AA62" s="16"/>
    </row>
    <row r="63" spans="1:27" ht="14.25">
      <c r="A63" s="17">
        <v>20091201101</v>
      </c>
      <c r="B63" s="12" t="s">
        <v>565</v>
      </c>
      <c r="C63" s="6">
        <v>57.59368421052631</v>
      </c>
      <c r="D63" s="57">
        <v>10</v>
      </c>
      <c r="E63" s="8">
        <v>81.93368421052631</v>
      </c>
      <c r="F63" s="34">
        <v>14</v>
      </c>
      <c r="G63" s="6">
        <v>57.20106537530267</v>
      </c>
      <c r="H63" s="57">
        <v>10</v>
      </c>
      <c r="I63" s="27">
        <v>84.54106537530268</v>
      </c>
      <c r="J63" s="34">
        <v>20</v>
      </c>
      <c r="K63" s="6">
        <v>56.974240837696335</v>
      </c>
      <c r="L63" s="57">
        <v>10</v>
      </c>
      <c r="M63" s="27">
        <v>83.82424083769634</v>
      </c>
      <c r="N63" s="34">
        <v>14</v>
      </c>
      <c r="O63" s="6">
        <v>57.31</v>
      </c>
      <c r="P63" s="18">
        <v>21</v>
      </c>
      <c r="Q63" s="40">
        <v>81.36</v>
      </c>
      <c r="R63" s="37">
        <v>24</v>
      </c>
      <c r="S63" s="6">
        <v>60.12769230769231</v>
      </c>
      <c r="T63" s="57">
        <v>2</v>
      </c>
      <c r="U63" s="28">
        <v>85.12769230769231</v>
      </c>
      <c r="V63" s="14">
        <v>11</v>
      </c>
      <c r="W63" s="3">
        <f t="shared" si="0"/>
        <v>57.84133654624352</v>
      </c>
      <c r="X63" s="2">
        <f t="shared" si="1"/>
        <v>27</v>
      </c>
      <c r="Y63" s="6">
        <f t="shared" si="2"/>
        <v>83.35733654624353</v>
      </c>
      <c r="Z63" s="54">
        <f t="shared" si="3"/>
        <v>58</v>
      </c>
      <c r="AA63" s="16"/>
    </row>
    <row r="64" spans="1:27" ht="14.25">
      <c r="A64" s="13">
        <v>20091201605</v>
      </c>
      <c r="B64" s="13" t="s">
        <v>742</v>
      </c>
      <c r="C64" s="6">
        <v>51.73</v>
      </c>
      <c r="D64" s="57">
        <v>27</v>
      </c>
      <c r="E64" s="28">
        <v>79.12</v>
      </c>
      <c r="F64" s="35">
        <v>17</v>
      </c>
      <c r="G64" s="6">
        <v>55.72765133171914</v>
      </c>
      <c r="H64" s="57">
        <v>14</v>
      </c>
      <c r="I64" s="30">
        <v>86.62765133171914</v>
      </c>
      <c r="J64" s="14">
        <v>7</v>
      </c>
      <c r="K64" s="6">
        <v>56.78764397905759</v>
      </c>
      <c r="L64" s="57">
        <v>15</v>
      </c>
      <c r="M64" s="31">
        <v>86.61764397905759</v>
      </c>
      <c r="N64" s="14">
        <v>12</v>
      </c>
      <c r="O64" s="6">
        <v>56.40461538461539</v>
      </c>
      <c r="P64" s="18">
        <v>14</v>
      </c>
      <c r="Q64" s="43">
        <v>82.3746153846154</v>
      </c>
      <c r="R64" s="37">
        <v>8</v>
      </c>
      <c r="S64" s="6">
        <v>57.89211678832117</v>
      </c>
      <c r="T64" s="57">
        <v>15</v>
      </c>
      <c r="U64" s="30">
        <v>81.99211678832117</v>
      </c>
      <c r="V64" s="14">
        <v>8</v>
      </c>
      <c r="W64" s="3">
        <f t="shared" si="0"/>
        <v>55.70840549674266</v>
      </c>
      <c r="X64" s="2">
        <f t="shared" si="1"/>
        <v>112</v>
      </c>
      <c r="Y64" s="6">
        <f t="shared" si="2"/>
        <v>83.34640549674266</v>
      </c>
      <c r="Z64" s="54">
        <f t="shared" si="3"/>
        <v>59</v>
      </c>
      <c r="AA64" s="16"/>
    </row>
    <row r="65" spans="1:27" ht="14.25">
      <c r="A65" s="2">
        <v>20091201738</v>
      </c>
      <c r="B65" s="2" t="s">
        <v>401</v>
      </c>
      <c r="C65" s="15">
        <v>55.0774647887324</v>
      </c>
      <c r="D65" s="57">
        <v>15</v>
      </c>
      <c r="E65" s="29">
        <v>84.5674647887324</v>
      </c>
      <c r="F65" s="34">
        <v>12</v>
      </c>
      <c r="G65" s="6">
        <v>54.48755447941889</v>
      </c>
      <c r="H65" s="57">
        <v>20</v>
      </c>
      <c r="I65" s="29">
        <v>81.11285714285715</v>
      </c>
      <c r="J65" s="34">
        <v>28</v>
      </c>
      <c r="K65" s="6">
        <v>56.31424083769634</v>
      </c>
      <c r="L65" s="57">
        <v>16</v>
      </c>
      <c r="M65" s="29">
        <v>85.78244083769634</v>
      </c>
      <c r="N65" s="34">
        <v>6</v>
      </c>
      <c r="O65" s="6">
        <v>55.99</v>
      </c>
      <c r="P65" s="18">
        <v>16</v>
      </c>
      <c r="Q65" s="30">
        <v>81.25</v>
      </c>
      <c r="R65" s="14">
        <v>9</v>
      </c>
      <c r="S65" s="6">
        <v>57.865605095541405</v>
      </c>
      <c r="T65" s="57">
        <v>16</v>
      </c>
      <c r="U65" s="30">
        <v>83.9656050955414</v>
      </c>
      <c r="V65" s="14">
        <v>13</v>
      </c>
      <c r="W65" s="3">
        <f t="shared" si="0"/>
        <v>55.946973040277804</v>
      </c>
      <c r="X65" s="2">
        <f t="shared" si="1"/>
        <v>99</v>
      </c>
      <c r="Y65" s="6">
        <f t="shared" si="2"/>
        <v>83.33567357296548</v>
      </c>
      <c r="Z65" s="54">
        <f t="shared" si="3"/>
        <v>60</v>
      </c>
      <c r="AA65" s="16"/>
    </row>
    <row r="66" spans="1:27" ht="14.25">
      <c r="A66" s="13">
        <v>20091201521</v>
      </c>
      <c r="B66" s="8" t="s">
        <v>708</v>
      </c>
      <c r="C66" s="6">
        <v>54.46394366197183</v>
      </c>
      <c r="D66" s="57">
        <v>21</v>
      </c>
      <c r="E66" s="28">
        <v>80.51394366197184</v>
      </c>
      <c r="F66" s="35">
        <v>16</v>
      </c>
      <c r="G66" s="6">
        <v>54.72087167070218</v>
      </c>
      <c r="H66" s="57">
        <v>11</v>
      </c>
      <c r="I66" s="28">
        <v>85.52087167070218</v>
      </c>
      <c r="J66" s="14">
        <v>6</v>
      </c>
      <c r="K66" s="6">
        <v>59.0648167539267</v>
      </c>
      <c r="L66" s="57">
        <v>6</v>
      </c>
      <c r="M66" s="28">
        <v>90.34481675392671</v>
      </c>
      <c r="N66" s="14">
        <v>1</v>
      </c>
      <c r="O66" s="6">
        <v>56.045</v>
      </c>
      <c r="P66" s="14">
        <v>17</v>
      </c>
      <c r="Q66" s="33">
        <v>81.625</v>
      </c>
      <c r="R66" s="14">
        <v>13</v>
      </c>
      <c r="S66" s="6">
        <v>56.1</v>
      </c>
      <c r="T66" s="63">
        <v>15</v>
      </c>
      <c r="U66" s="53">
        <v>78.6</v>
      </c>
      <c r="V66" s="48">
        <v>21</v>
      </c>
      <c r="W66" s="3">
        <f t="shared" si="0"/>
        <v>56.07892641732015</v>
      </c>
      <c r="X66" s="2">
        <f t="shared" si="1"/>
        <v>95</v>
      </c>
      <c r="Y66" s="6">
        <f t="shared" si="2"/>
        <v>83.32092641732015</v>
      </c>
      <c r="Z66" s="54">
        <f t="shared" si="3"/>
        <v>61</v>
      </c>
      <c r="AA66" s="16"/>
    </row>
    <row r="67" spans="1:27" ht="14.25">
      <c r="A67" s="13">
        <v>20091201502</v>
      </c>
      <c r="B67" s="8" t="s">
        <v>689</v>
      </c>
      <c r="C67" s="6">
        <v>54.714929577464794</v>
      </c>
      <c r="D67" s="57">
        <v>19</v>
      </c>
      <c r="E67" s="28">
        <v>81.2649295774648</v>
      </c>
      <c r="F67" s="35">
        <v>13</v>
      </c>
      <c r="G67" s="6">
        <v>52.8335593220339</v>
      </c>
      <c r="H67" s="57">
        <v>16</v>
      </c>
      <c r="I67" s="28">
        <v>84.0335593220339</v>
      </c>
      <c r="J67" s="14">
        <v>13</v>
      </c>
      <c r="K67" s="6">
        <v>58.380628272251315</v>
      </c>
      <c r="L67" s="57">
        <v>9</v>
      </c>
      <c r="M67" s="28">
        <v>89.09062827225131</v>
      </c>
      <c r="N67" s="14">
        <v>7</v>
      </c>
      <c r="O67" s="6">
        <v>54.395</v>
      </c>
      <c r="P67" s="14">
        <v>30</v>
      </c>
      <c r="Q67" s="33">
        <v>79.155</v>
      </c>
      <c r="R67" s="14">
        <v>28</v>
      </c>
      <c r="S67" s="6">
        <v>57.453846153846165</v>
      </c>
      <c r="T67" s="63">
        <v>9</v>
      </c>
      <c r="U67" s="53">
        <v>83.05384615384617</v>
      </c>
      <c r="V67" s="48">
        <v>3</v>
      </c>
      <c r="W67" s="3">
        <f t="shared" si="0"/>
        <v>55.55559266511924</v>
      </c>
      <c r="X67" s="2">
        <f t="shared" si="1"/>
        <v>121</v>
      </c>
      <c r="Y67" s="6">
        <f t="shared" si="2"/>
        <v>83.31959266511925</v>
      </c>
      <c r="Z67" s="54">
        <f t="shared" si="3"/>
        <v>62</v>
      </c>
      <c r="AA67" s="16"/>
    </row>
    <row r="68" spans="1:27" ht="14.25">
      <c r="A68" s="2">
        <v>20091201714</v>
      </c>
      <c r="B68" s="2" t="s">
        <v>377</v>
      </c>
      <c r="C68" s="15">
        <v>55.66309859154929</v>
      </c>
      <c r="D68" s="57">
        <v>8</v>
      </c>
      <c r="E68" s="29">
        <v>83.70309859154929</v>
      </c>
      <c r="F68" s="34">
        <v>19</v>
      </c>
      <c r="G68" s="6">
        <v>56.084019370460055</v>
      </c>
      <c r="H68" s="57">
        <v>5</v>
      </c>
      <c r="I68" s="29">
        <v>82.97101937046006</v>
      </c>
      <c r="J68" s="34">
        <v>16</v>
      </c>
      <c r="K68" s="6">
        <v>56.84293193717278</v>
      </c>
      <c r="L68" s="57">
        <v>12</v>
      </c>
      <c r="M68" s="29">
        <v>83.95343193717278</v>
      </c>
      <c r="N68" s="34">
        <v>11</v>
      </c>
      <c r="O68" s="6">
        <v>56.155</v>
      </c>
      <c r="P68" s="18">
        <v>12</v>
      </c>
      <c r="Q68" s="30">
        <v>79.89200000000001</v>
      </c>
      <c r="R68" s="14">
        <v>16</v>
      </c>
      <c r="S68" s="6">
        <v>61.00165605095542</v>
      </c>
      <c r="T68" s="57">
        <v>3</v>
      </c>
      <c r="U68" s="30">
        <v>85.40165605095542</v>
      </c>
      <c r="V68" s="14">
        <v>7</v>
      </c>
      <c r="W68" s="3">
        <f t="shared" si="0"/>
        <v>57.149341190027506</v>
      </c>
      <c r="X68" s="2">
        <f t="shared" si="1"/>
        <v>44</v>
      </c>
      <c r="Y68" s="6">
        <f t="shared" si="2"/>
        <v>83.1842411900275</v>
      </c>
      <c r="Z68" s="54">
        <f t="shared" si="3"/>
        <v>63</v>
      </c>
      <c r="AA68" s="16"/>
    </row>
    <row r="69" spans="1:27" ht="14.25">
      <c r="A69" s="2">
        <v>20091201722</v>
      </c>
      <c r="B69" s="2" t="s">
        <v>385</v>
      </c>
      <c r="C69" s="15">
        <v>54.82647887323944</v>
      </c>
      <c r="D69" s="57">
        <v>17</v>
      </c>
      <c r="E69" s="29">
        <v>83.43647887323944</v>
      </c>
      <c r="F69" s="34">
        <v>21</v>
      </c>
      <c r="G69" s="6">
        <v>55.9018401937046</v>
      </c>
      <c r="H69" s="57">
        <v>8</v>
      </c>
      <c r="I69" s="29">
        <v>84.0468401937046</v>
      </c>
      <c r="J69" s="34">
        <v>11</v>
      </c>
      <c r="K69" s="6">
        <v>55.4503664921466</v>
      </c>
      <c r="L69" s="57">
        <v>26</v>
      </c>
      <c r="M69" s="29">
        <v>83.1533664921466</v>
      </c>
      <c r="N69" s="34">
        <v>18</v>
      </c>
      <c r="O69" s="6">
        <v>57.53</v>
      </c>
      <c r="P69" s="18">
        <v>5</v>
      </c>
      <c r="Q69" s="30">
        <v>81.325</v>
      </c>
      <c r="R69" s="14">
        <v>8</v>
      </c>
      <c r="S69" s="6">
        <v>59.4084076433121</v>
      </c>
      <c r="T69" s="57">
        <v>10</v>
      </c>
      <c r="U69" s="30">
        <v>83.9084076433121</v>
      </c>
      <c r="V69" s="14">
        <v>14</v>
      </c>
      <c r="W69" s="3">
        <f t="shared" si="0"/>
        <v>56.62341864048055</v>
      </c>
      <c r="X69" s="2">
        <f t="shared" si="1"/>
        <v>68</v>
      </c>
      <c r="Y69" s="6">
        <f t="shared" si="2"/>
        <v>83.17401864048055</v>
      </c>
      <c r="Z69" s="54">
        <f t="shared" si="3"/>
        <v>64</v>
      </c>
      <c r="AA69" s="16"/>
    </row>
    <row r="70" spans="1:27" ht="14.25">
      <c r="A70" s="13">
        <v>20091201528</v>
      </c>
      <c r="B70" s="8" t="s">
        <v>715</v>
      </c>
      <c r="C70" s="6">
        <v>56.58338028169015</v>
      </c>
      <c r="D70" s="57">
        <v>9</v>
      </c>
      <c r="E70" s="28">
        <v>83.06338028169014</v>
      </c>
      <c r="F70" s="35">
        <v>3</v>
      </c>
      <c r="G70" s="6">
        <v>56.342905569007264</v>
      </c>
      <c r="H70" s="57">
        <v>7</v>
      </c>
      <c r="I70" s="28">
        <v>85.93290556900727</v>
      </c>
      <c r="J70" s="14">
        <v>5</v>
      </c>
      <c r="K70" s="6">
        <v>58.94041884816754</v>
      </c>
      <c r="L70" s="57">
        <v>7</v>
      </c>
      <c r="M70" s="28">
        <v>87.58041884816754</v>
      </c>
      <c r="N70" s="14">
        <v>13</v>
      </c>
      <c r="O70" s="6">
        <v>57.09</v>
      </c>
      <c r="P70" s="14">
        <v>8</v>
      </c>
      <c r="Q70" s="33">
        <v>81.02</v>
      </c>
      <c r="R70" s="14">
        <v>15</v>
      </c>
      <c r="S70" s="6">
        <v>55.69384615384616</v>
      </c>
      <c r="T70" s="63">
        <v>19</v>
      </c>
      <c r="U70" s="53">
        <v>78.19384615384615</v>
      </c>
      <c r="V70" s="48">
        <v>25</v>
      </c>
      <c r="W70" s="3">
        <f aca="true" t="shared" si="4" ref="W70:W133">AVERAGE(C70,G70,K70,O70,S70)</f>
        <v>56.93011017054223</v>
      </c>
      <c r="X70" s="2">
        <f aca="true" t="shared" si="5" ref="X70:X133">RANK(W70,$W$6:$W$411)</f>
        <v>55</v>
      </c>
      <c r="Y70" s="6">
        <f aca="true" t="shared" si="6" ref="Y70:Y133">AVERAGE(E70,I70,M70,Q70,U70)</f>
        <v>83.15811017054222</v>
      </c>
      <c r="Z70" s="54">
        <f aca="true" t="shared" si="7" ref="Z70:Z133">RANK(Y70,$Y$6:$Y$500)</f>
        <v>65</v>
      </c>
      <c r="AA70" s="16"/>
    </row>
    <row r="71" spans="1:27" ht="14.25">
      <c r="A71" s="13">
        <v>20091201525</v>
      </c>
      <c r="B71" s="8" t="s">
        <v>712</v>
      </c>
      <c r="C71" s="6">
        <v>55.588732394366204</v>
      </c>
      <c r="D71" s="57">
        <v>11</v>
      </c>
      <c r="E71" s="28">
        <v>82.3887323943662</v>
      </c>
      <c r="F71" s="35">
        <v>7</v>
      </c>
      <c r="G71" s="6">
        <v>53.53351089588378</v>
      </c>
      <c r="H71" s="57">
        <v>14</v>
      </c>
      <c r="I71" s="28">
        <v>84.58351089588378</v>
      </c>
      <c r="J71" s="14">
        <v>10</v>
      </c>
      <c r="K71" s="6">
        <v>56.93623036649215</v>
      </c>
      <c r="L71" s="57">
        <v>18</v>
      </c>
      <c r="M71" s="28">
        <v>86.53623036649215</v>
      </c>
      <c r="N71" s="14">
        <v>17</v>
      </c>
      <c r="O71" s="6">
        <v>57.585</v>
      </c>
      <c r="P71" s="14">
        <v>4</v>
      </c>
      <c r="Q71" s="33">
        <v>83.385</v>
      </c>
      <c r="R71" s="14">
        <v>6</v>
      </c>
      <c r="S71" s="6">
        <v>55.28769230769231</v>
      </c>
      <c r="T71" s="63">
        <v>23</v>
      </c>
      <c r="U71" s="53">
        <v>78.78769230769231</v>
      </c>
      <c r="V71" s="48">
        <v>20</v>
      </c>
      <c r="W71" s="3">
        <f t="shared" si="4"/>
        <v>55.78623319288689</v>
      </c>
      <c r="X71" s="2">
        <f t="shared" si="5"/>
        <v>108</v>
      </c>
      <c r="Y71" s="6">
        <f t="shared" si="6"/>
        <v>83.13623319288688</v>
      </c>
      <c r="Z71" s="54">
        <f t="shared" si="7"/>
        <v>66</v>
      </c>
      <c r="AA71" s="16"/>
    </row>
    <row r="72" spans="1:27" ht="14.25">
      <c r="A72" s="13">
        <v>20091201537</v>
      </c>
      <c r="B72" s="8" t="s">
        <v>724</v>
      </c>
      <c r="C72" s="6">
        <v>57.67098591549296</v>
      </c>
      <c r="D72" s="57">
        <v>3</v>
      </c>
      <c r="E72" s="28">
        <v>82.61098591549296</v>
      </c>
      <c r="F72" s="35">
        <v>5</v>
      </c>
      <c r="G72" s="6">
        <v>58.63292978208232</v>
      </c>
      <c r="H72" s="57">
        <v>2</v>
      </c>
      <c r="I72" s="28">
        <v>87.86292978208233</v>
      </c>
      <c r="J72" s="14">
        <v>3</v>
      </c>
      <c r="K72" s="6">
        <v>59.58659685863874</v>
      </c>
      <c r="L72" s="57">
        <v>4</v>
      </c>
      <c r="M72" s="28">
        <v>88.51659685863874</v>
      </c>
      <c r="N72" s="14">
        <v>10</v>
      </c>
      <c r="O72" s="6">
        <v>55.66</v>
      </c>
      <c r="P72" s="14">
        <v>21</v>
      </c>
      <c r="Q72" s="33">
        <v>78.73</v>
      </c>
      <c r="R72" s="14">
        <v>30</v>
      </c>
      <c r="S72" s="6">
        <v>54.441538461538464</v>
      </c>
      <c r="T72" s="63">
        <v>30</v>
      </c>
      <c r="U72" s="53">
        <v>77.94153846153847</v>
      </c>
      <c r="V72" s="48">
        <v>27</v>
      </c>
      <c r="W72" s="3">
        <f t="shared" si="4"/>
        <v>57.198410203550495</v>
      </c>
      <c r="X72" s="2">
        <f t="shared" si="5"/>
        <v>43</v>
      </c>
      <c r="Y72" s="6">
        <f t="shared" si="6"/>
        <v>83.1324102035505</v>
      </c>
      <c r="Z72" s="54">
        <f t="shared" si="7"/>
        <v>67</v>
      </c>
      <c r="AA72" s="16"/>
    </row>
    <row r="73" spans="1:27" ht="14.25">
      <c r="A73" s="13">
        <v>20091201501</v>
      </c>
      <c r="B73" s="8" t="s">
        <v>688</v>
      </c>
      <c r="C73" s="6">
        <v>55.328450704225354</v>
      </c>
      <c r="D73" s="57">
        <v>15</v>
      </c>
      <c r="E73" s="28">
        <v>80.87845070422536</v>
      </c>
      <c r="F73" s="35">
        <v>15</v>
      </c>
      <c r="G73" s="6">
        <v>55.42401937046005</v>
      </c>
      <c r="H73" s="57">
        <v>9</v>
      </c>
      <c r="I73" s="28">
        <v>84.77401937046005</v>
      </c>
      <c r="J73" s="14">
        <v>7</v>
      </c>
      <c r="K73" s="6">
        <v>57.35434554973822</v>
      </c>
      <c r="L73" s="57">
        <v>14</v>
      </c>
      <c r="M73" s="28">
        <v>87.85434554973821</v>
      </c>
      <c r="N73" s="14">
        <v>12</v>
      </c>
      <c r="O73" s="6">
        <v>56.485</v>
      </c>
      <c r="P73" s="14">
        <v>14</v>
      </c>
      <c r="Q73" s="33">
        <v>80.235</v>
      </c>
      <c r="R73" s="14">
        <v>23</v>
      </c>
      <c r="S73" s="6">
        <v>56.43846153846154</v>
      </c>
      <c r="T73" s="63">
        <v>14</v>
      </c>
      <c r="U73" s="53">
        <v>81.83846153846153</v>
      </c>
      <c r="V73" s="48">
        <v>8</v>
      </c>
      <c r="W73" s="3">
        <f t="shared" si="4"/>
        <v>56.20605543257703</v>
      </c>
      <c r="X73" s="2">
        <f t="shared" si="5"/>
        <v>88</v>
      </c>
      <c r="Y73" s="6">
        <f t="shared" si="6"/>
        <v>83.11605543257704</v>
      </c>
      <c r="Z73" s="54">
        <f t="shared" si="7"/>
        <v>68</v>
      </c>
      <c r="AA73" s="16"/>
    </row>
    <row r="74" spans="1:27" ht="14.25">
      <c r="A74" s="13">
        <v>20091201430</v>
      </c>
      <c r="B74" s="11" t="s">
        <v>529</v>
      </c>
      <c r="C74" s="6">
        <v>56.34315789473684</v>
      </c>
      <c r="D74" s="57">
        <v>7</v>
      </c>
      <c r="E74" s="49">
        <v>80.74315789473684</v>
      </c>
      <c r="F74" s="48">
        <v>7</v>
      </c>
      <c r="G74" s="6">
        <v>54.80397094430993</v>
      </c>
      <c r="H74" s="57">
        <v>5</v>
      </c>
      <c r="I74" s="36">
        <v>83.85397094430994</v>
      </c>
      <c r="J74" s="37">
        <v>8</v>
      </c>
      <c r="K74" s="6">
        <v>56.948571428571434</v>
      </c>
      <c r="L74" s="57">
        <v>9</v>
      </c>
      <c r="M74" s="39">
        <v>88.49857142857142</v>
      </c>
      <c r="N74" s="37">
        <v>6</v>
      </c>
      <c r="O74" s="6">
        <v>56.7</v>
      </c>
      <c r="P74" s="20">
        <v>15</v>
      </c>
      <c r="Q74" s="39">
        <v>83.7</v>
      </c>
      <c r="R74" s="37">
        <v>6</v>
      </c>
      <c r="S74" s="6">
        <v>56.16769230769231</v>
      </c>
      <c r="T74" s="61">
        <v>21</v>
      </c>
      <c r="U74" s="39">
        <v>78.76769230769231</v>
      </c>
      <c r="V74" s="37">
        <v>17</v>
      </c>
      <c r="W74" s="3">
        <f t="shared" si="4"/>
        <v>56.192678515062106</v>
      </c>
      <c r="X74" s="2">
        <f t="shared" si="5"/>
        <v>89</v>
      </c>
      <c r="Y74" s="6">
        <f t="shared" si="6"/>
        <v>83.1126785150621</v>
      </c>
      <c r="Z74" s="54">
        <f t="shared" si="7"/>
        <v>69</v>
      </c>
      <c r="AA74" s="16"/>
    </row>
    <row r="75" spans="1:27" ht="14.25">
      <c r="A75" s="8" t="s">
        <v>451</v>
      </c>
      <c r="B75" s="8" t="s">
        <v>452</v>
      </c>
      <c r="C75" s="6">
        <v>56.54</v>
      </c>
      <c r="D75" s="57">
        <v>14</v>
      </c>
      <c r="E75" s="51">
        <v>83.01</v>
      </c>
      <c r="F75" s="34">
        <v>12</v>
      </c>
      <c r="G75" s="6">
        <v>56.78077481840194</v>
      </c>
      <c r="H75" s="57">
        <v>5</v>
      </c>
      <c r="I75" s="28">
        <v>84.65077481840194</v>
      </c>
      <c r="J75" s="35">
        <v>7</v>
      </c>
      <c r="K75" s="8">
        <v>58.4290052356021</v>
      </c>
      <c r="L75" s="57">
        <v>4</v>
      </c>
      <c r="M75" s="28">
        <v>87.4890052356021</v>
      </c>
      <c r="N75" s="35">
        <v>3</v>
      </c>
      <c r="O75" s="8">
        <v>57.86</v>
      </c>
      <c r="P75" s="18">
        <v>6</v>
      </c>
      <c r="Q75" s="40">
        <v>83.87</v>
      </c>
      <c r="R75" s="42">
        <v>3</v>
      </c>
      <c r="S75" s="8">
        <v>54.8717880794702</v>
      </c>
      <c r="T75" s="57">
        <v>30</v>
      </c>
      <c r="U75" s="40">
        <v>76.3717880794702</v>
      </c>
      <c r="V75" s="42">
        <v>31</v>
      </c>
      <c r="W75" s="3">
        <f t="shared" si="4"/>
        <v>56.89631362669485</v>
      </c>
      <c r="X75" s="2">
        <f t="shared" si="5"/>
        <v>57</v>
      </c>
      <c r="Y75" s="6">
        <f t="shared" si="6"/>
        <v>83.07831362669485</v>
      </c>
      <c r="Z75" s="54">
        <f t="shared" si="7"/>
        <v>70</v>
      </c>
      <c r="AA75" s="16"/>
    </row>
    <row r="76" spans="1:27" ht="14.25">
      <c r="A76" s="13">
        <v>20091201226</v>
      </c>
      <c r="B76" s="13" t="s">
        <v>640</v>
      </c>
      <c r="C76" s="6">
        <v>56.65</v>
      </c>
      <c r="D76" s="57">
        <v>17</v>
      </c>
      <c r="E76" s="15">
        <v>81.08</v>
      </c>
      <c r="F76" s="34">
        <v>17</v>
      </c>
      <c r="G76" s="6">
        <v>54.89478260869566</v>
      </c>
      <c r="H76" s="57">
        <v>18</v>
      </c>
      <c r="I76" s="27">
        <v>82.56478260869567</v>
      </c>
      <c r="J76" s="34">
        <v>22</v>
      </c>
      <c r="K76" s="6">
        <v>57.15392670157068</v>
      </c>
      <c r="L76" s="57">
        <v>6</v>
      </c>
      <c r="M76" s="27">
        <v>86.22392670157068</v>
      </c>
      <c r="N76" s="34">
        <v>9</v>
      </c>
      <c r="O76" s="6">
        <v>58.245</v>
      </c>
      <c r="P76" s="18">
        <v>11</v>
      </c>
      <c r="Q76" s="32">
        <v>83.035</v>
      </c>
      <c r="R76" s="41">
        <v>16</v>
      </c>
      <c r="S76" s="6">
        <v>57.81095541401274</v>
      </c>
      <c r="T76" s="57">
        <v>11</v>
      </c>
      <c r="U76" s="44">
        <v>82.31095541401274</v>
      </c>
      <c r="V76" s="45">
        <v>17</v>
      </c>
      <c r="W76" s="3">
        <f t="shared" si="4"/>
        <v>56.95093294485582</v>
      </c>
      <c r="X76" s="2">
        <f t="shared" si="5"/>
        <v>53</v>
      </c>
      <c r="Y76" s="6">
        <f t="shared" si="6"/>
        <v>83.0429329448558</v>
      </c>
      <c r="Z76" s="54">
        <f t="shared" si="7"/>
        <v>71</v>
      </c>
      <c r="AA76" s="16"/>
    </row>
    <row r="77" spans="1:27" ht="14.25">
      <c r="A77" s="2">
        <v>20091201146</v>
      </c>
      <c r="B77" s="2" t="s">
        <v>610</v>
      </c>
      <c r="C77" s="6">
        <v>56.34315789473684</v>
      </c>
      <c r="D77" s="57">
        <v>15</v>
      </c>
      <c r="E77" s="8">
        <v>81.69315789473683</v>
      </c>
      <c r="F77" s="14">
        <v>16</v>
      </c>
      <c r="G77" s="6">
        <v>55.962566585956424</v>
      </c>
      <c r="H77" s="57">
        <v>19</v>
      </c>
      <c r="I77" s="27">
        <v>84.86256658595643</v>
      </c>
      <c r="J77" s="14">
        <v>17</v>
      </c>
      <c r="K77" s="6">
        <v>56.53884816753927</v>
      </c>
      <c r="L77" s="57">
        <v>13</v>
      </c>
      <c r="M77" s="27">
        <v>84.58884816753927</v>
      </c>
      <c r="N77" s="14">
        <v>12</v>
      </c>
      <c r="O77" s="6">
        <v>57.42</v>
      </c>
      <c r="P77" s="18">
        <v>20</v>
      </c>
      <c r="Q77" s="40">
        <v>81.97</v>
      </c>
      <c r="R77" s="37">
        <v>20</v>
      </c>
      <c r="S77" s="6">
        <v>57.82615384615385</v>
      </c>
      <c r="T77" s="57">
        <v>21</v>
      </c>
      <c r="U77" s="28">
        <v>81.82615384615386</v>
      </c>
      <c r="V77" s="14">
        <v>23</v>
      </c>
      <c r="W77" s="3">
        <f t="shared" si="4"/>
        <v>56.818145298877276</v>
      </c>
      <c r="X77" s="2">
        <f t="shared" si="5"/>
        <v>62</v>
      </c>
      <c r="Y77" s="6">
        <f t="shared" si="6"/>
        <v>82.98814529887727</v>
      </c>
      <c r="Z77" s="54">
        <f t="shared" si="7"/>
        <v>72</v>
      </c>
      <c r="AA77" s="16"/>
    </row>
    <row r="78" spans="1:27" ht="14.25">
      <c r="A78" s="2">
        <v>20091201138</v>
      </c>
      <c r="B78" s="2" t="s">
        <v>602</v>
      </c>
      <c r="C78" s="6">
        <v>54.363157894736844</v>
      </c>
      <c r="D78" s="57">
        <v>27</v>
      </c>
      <c r="E78" s="8">
        <v>79.54315789473685</v>
      </c>
      <c r="F78" s="14">
        <v>27</v>
      </c>
      <c r="G78" s="6">
        <v>54.79757869249395</v>
      </c>
      <c r="H78" s="57">
        <v>28</v>
      </c>
      <c r="I78" s="27">
        <v>84.77757869249396</v>
      </c>
      <c r="J78" s="14">
        <v>19</v>
      </c>
      <c r="K78" s="6">
        <v>48.76397905759163</v>
      </c>
      <c r="L78" s="57">
        <v>47</v>
      </c>
      <c r="M78" s="27">
        <v>77.92397905759162</v>
      </c>
      <c r="N78" s="14">
        <v>38</v>
      </c>
      <c r="O78" s="6">
        <v>58.245</v>
      </c>
      <c r="P78" s="18">
        <v>11</v>
      </c>
      <c r="Q78" s="40">
        <v>86.895</v>
      </c>
      <c r="R78" s="37">
        <v>3</v>
      </c>
      <c r="S78" s="6">
        <v>58.096923076923076</v>
      </c>
      <c r="T78" s="57">
        <v>17</v>
      </c>
      <c r="U78" s="28">
        <v>85.69692307692307</v>
      </c>
      <c r="V78" s="14">
        <v>5</v>
      </c>
      <c r="W78" s="3">
        <f t="shared" si="4"/>
        <v>54.8533277443491</v>
      </c>
      <c r="X78" s="2">
        <f t="shared" si="5"/>
        <v>150</v>
      </c>
      <c r="Y78" s="6">
        <f t="shared" si="6"/>
        <v>82.9673277443491</v>
      </c>
      <c r="Z78" s="54">
        <f t="shared" si="7"/>
        <v>73</v>
      </c>
      <c r="AA78" s="16"/>
    </row>
    <row r="79" spans="1:27" ht="14.25">
      <c r="A79" s="2">
        <v>20091201111</v>
      </c>
      <c r="B79" s="2" t="s">
        <v>575</v>
      </c>
      <c r="C79" s="6">
        <v>59.08736842105264</v>
      </c>
      <c r="D79" s="57">
        <v>1</v>
      </c>
      <c r="E79" s="8">
        <v>84.48736842105265</v>
      </c>
      <c r="F79" s="34">
        <v>3</v>
      </c>
      <c r="G79" s="6">
        <v>55.56305084745763</v>
      </c>
      <c r="H79" s="57">
        <v>22</v>
      </c>
      <c r="I79" s="27">
        <v>83.71305084745762</v>
      </c>
      <c r="J79" s="34">
        <v>25</v>
      </c>
      <c r="K79" s="6">
        <v>55.232670157068064</v>
      </c>
      <c r="L79" s="57">
        <v>16</v>
      </c>
      <c r="M79" s="27">
        <v>83.33267015706807</v>
      </c>
      <c r="N79" s="34">
        <v>18</v>
      </c>
      <c r="O79" s="6">
        <v>57.75</v>
      </c>
      <c r="P79" s="18">
        <v>17</v>
      </c>
      <c r="Q79" s="40">
        <v>82.22</v>
      </c>
      <c r="R79" s="37">
        <v>18</v>
      </c>
      <c r="S79" s="6">
        <v>57.52153846153847</v>
      </c>
      <c r="T79" s="57">
        <v>22</v>
      </c>
      <c r="U79" s="28">
        <v>81.02153846153847</v>
      </c>
      <c r="V79" s="14">
        <v>29</v>
      </c>
      <c r="W79" s="3">
        <f t="shared" si="4"/>
        <v>57.03092557742336</v>
      </c>
      <c r="X79" s="2">
        <f t="shared" si="5"/>
        <v>48</v>
      </c>
      <c r="Y79" s="6">
        <f t="shared" si="6"/>
        <v>82.95492557742335</v>
      </c>
      <c r="Z79" s="54">
        <f t="shared" si="7"/>
        <v>74</v>
      </c>
      <c r="AA79" s="16"/>
    </row>
    <row r="80" spans="1:27" ht="14.25">
      <c r="A80" s="2">
        <v>20091201126</v>
      </c>
      <c r="B80" s="2" t="s">
        <v>590</v>
      </c>
      <c r="C80" s="6">
        <v>53.28631578947369</v>
      </c>
      <c r="D80" s="57">
        <v>30</v>
      </c>
      <c r="E80" s="8">
        <v>77.69631578947369</v>
      </c>
      <c r="F80" s="34">
        <v>31</v>
      </c>
      <c r="G80" s="6">
        <v>56.24542372881356</v>
      </c>
      <c r="H80" s="57">
        <v>16</v>
      </c>
      <c r="I80" s="27">
        <v>85.05542372881357</v>
      </c>
      <c r="J80" s="34">
        <v>15</v>
      </c>
      <c r="K80" s="6">
        <v>56.81874345549738</v>
      </c>
      <c r="L80" s="57">
        <v>11</v>
      </c>
      <c r="M80" s="27">
        <v>84.13874345549738</v>
      </c>
      <c r="N80" s="34">
        <v>13</v>
      </c>
      <c r="O80" s="6">
        <v>58.135</v>
      </c>
      <c r="P80" s="18">
        <v>12</v>
      </c>
      <c r="Q80" s="40">
        <v>82.685</v>
      </c>
      <c r="R80" s="37">
        <v>17</v>
      </c>
      <c r="S80" s="6">
        <v>59.41692307692308</v>
      </c>
      <c r="T80" s="57">
        <v>9</v>
      </c>
      <c r="U80" s="28">
        <v>85.11692307692307</v>
      </c>
      <c r="V80" s="14">
        <v>12</v>
      </c>
      <c r="W80" s="3">
        <f t="shared" si="4"/>
        <v>56.780481210141545</v>
      </c>
      <c r="X80" s="2">
        <f t="shared" si="5"/>
        <v>64</v>
      </c>
      <c r="Y80" s="6">
        <f t="shared" si="6"/>
        <v>82.93848121014153</v>
      </c>
      <c r="Z80" s="54">
        <f t="shared" si="7"/>
        <v>75</v>
      </c>
      <c r="AA80" s="16"/>
    </row>
    <row r="81" spans="1:27" ht="14.25">
      <c r="A81" s="13">
        <v>20091201426</v>
      </c>
      <c r="B81" s="11" t="s">
        <v>525</v>
      </c>
      <c r="C81" s="6">
        <v>52.67494736842106</v>
      </c>
      <c r="D81" s="57">
        <v>28</v>
      </c>
      <c r="E81" s="49">
        <v>78.26494736842106</v>
      </c>
      <c r="F81" s="48">
        <v>16</v>
      </c>
      <c r="G81" s="6">
        <v>50.21753026634383</v>
      </c>
      <c r="H81" s="57">
        <v>26</v>
      </c>
      <c r="I81" s="36">
        <v>83.21753026634383</v>
      </c>
      <c r="J81" s="37">
        <v>12</v>
      </c>
      <c r="K81" s="6">
        <v>54.56</v>
      </c>
      <c r="L81" s="57">
        <v>23</v>
      </c>
      <c r="M81" s="39">
        <v>85.06</v>
      </c>
      <c r="N81" s="37">
        <v>15</v>
      </c>
      <c r="O81" s="6">
        <v>54.36</v>
      </c>
      <c r="P81" s="20">
        <v>32</v>
      </c>
      <c r="Q81" s="39">
        <v>84.16</v>
      </c>
      <c r="R81" s="37">
        <v>3</v>
      </c>
      <c r="S81" s="6">
        <v>58.87538461538462</v>
      </c>
      <c r="T81" s="61">
        <v>3</v>
      </c>
      <c r="U81" s="39">
        <v>83.67538461538462</v>
      </c>
      <c r="V81" s="37">
        <v>2</v>
      </c>
      <c r="W81" s="3">
        <f t="shared" si="4"/>
        <v>54.13757245002991</v>
      </c>
      <c r="X81" s="2">
        <f t="shared" si="5"/>
        <v>185</v>
      </c>
      <c r="Y81" s="6">
        <f t="shared" si="6"/>
        <v>82.8755724500299</v>
      </c>
      <c r="Z81" s="54">
        <f t="shared" si="7"/>
        <v>76</v>
      </c>
      <c r="AA81" s="16"/>
    </row>
    <row r="82" spans="1:27" ht="14.25">
      <c r="A82" s="2">
        <v>20091201731</v>
      </c>
      <c r="B82" s="2" t="s">
        <v>394</v>
      </c>
      <c r="C82" s="15">
        <v>53.71098591549296</v>
      </c>
      <c r="D82" s="57">
        <v>22</v>
      </c>
      <c r="E82" s="29">
        <v>84.02098591549296</v>
      </c>
      <c r="F82" s="34">
        <v>17</v>
      </c>
      <c r="G82" s="6">
        <v>53.98576271186441</v>
      </c>
      <c r="H82" s="57">
        <v>26</v>
      </c>
      <c r="I82" s="29">
        <v>83.63700000000001</v>
      </c>
      <c r="J82" s="34">
        <v>14</v>
      </c>
      <c r="K82" s="6">
        <v>55.108272251308904</v>
      </c>
      <c r="L82" s="57">
        <v>28</v>
      </c>
      <c r="M82" s="29">
        <v>82.0487722513089</v>
      </c>
      <c r="N82" s="34">
        <v>25</v>
      </c>
      <c r="O82" s="6">
        <v>55.275</v>
      </c>
      <c r="P82" s="18">
        <v>23</v>
      </c>
      <c r="Q82" s="30">
        <v>78.74</v>
      </c>
      <c r="R82" s="14">
        <v>21</v>
      </c>
      <c r="S82" s="6">
        <v>60.35006369426752</v>
      </c>
      <c r="T82" s="57">
        <v>5</v>
      </c>
      <c r="U82" s="30">
        <v>85.85006369426752</v>
      </c>
      <c r="V82" s="14">
        <v>4</v>
      </c>
      <c r="W82" s="3">
        <f t="shared" si="4"/>
        <v>55.686016914586766</v>
      </c>
      <c r="X82" s="2">
        <f t="shared" si="5"/>
        <v>113</v>
      </c>
      <c r="Y82" s="6">
        <f t="shared" si="6"/>
        <v>82.85936437221389</v>
      </c>
      <c r="Z82" s="54">
        <f t="shared" si="7"/>
        <v>77</v>
      </c>
      <c r="AA82" s="16"/>
    </row>
    <row r="83" spans="1:27" ht="14.25">
      <c r="A83" s="2">
        <v>20091201715</v>
      </c>
      <c r="B83" s="2" t="s">
        <v>378</v>
      </c>
      <c r="C83" s="15">
        <v>52.790704225352115</v>
      </c>
      <c r="D83" s="57">
        <v>31</v>
      </c>
      <c r="E83" s="29">
        <v>83.43070422535212</v>
      </c>
      <c r="F83" s="34">
        <v>22</v>
      </c>
      <c r="G83" s="6">
        <v>54.17113801452784</v>
      </c>
      <c r="H83" s="57">
        <v>23</v>
      </c>
      <c r="I83" s="29">
        <v>83.83613801452783</v>
      </c>
      <c r="J83" s="34">
        <v>12</v>
      </c>
      <c r="K83" s="6">
        <v>55.46764397905759</v>
      </c>
      <c r="L83" s="57">
        <v>24</v>
      </c>
      <c r="M83" s="29">
        <v>83.32174397905759</v>
      </c>
      <c r="N83" s="34">
        <v>16</v>
      </c>
      <c r="O83" s="6">
        <v>55.55</v>
      </c>
      <c r="P83" s="18">
        <v>22</v>
      </c>
      <c r="Q83" s="30">
        <v>79.015</v>
      </c>
      <c r="R83" s="14">
        <v>18</v>
      </c>
      <c r="S83" s="6">
        <v>57.092101910828035</v>
      </c>
      <c r="T83" s="57">
        <v>19</v>
      </c>
      <c r="U83" s="30">
        <v>84.19210191082804</v>
      </c>
      <c r="V83" s="14">
        <v>12</v>
      </c>
      <c r="W83" s="3">
        <f t="shared" si="4"/>
        <v>55.01431762595312</v>
      </c>
      <c r="X83" s="2">
        <f t="shared" si="5"/>
        <v>143</v>
      </c>
      <c r="Y83" s="6">
        <f t="shared" si="6"/>
        <v>82.75913762595312</v>
      </c>
      <c r="Z83" s="54">
        <f t="shared" si="7"/>
        <v>78</v>
      </c>
      <c r="AA83" s="16"/>
    </row>
    <row r="84" spans="1:27" ht="14.25">
      <c r="A84" s="2">
        <v>20091201150</v>
      </c>
      <c r="B84" s="2" t="s">
        <v>614</v>
      </c>
      <c r="C84" s="6">
        <v>55.12736842105264</v>
      </c>
      <c r="D84" s="57">
        <v>22</v>
      </c>
      <c r="E84" s="8">
        <v>79.59736842105264</v>
      </c>
      <c r="F84" s="14">
        <v>26</v>
      </c>
      <c r="G84" s="6">
        <v>56.36048426150121</v>
      </c>
      <c r="H84" s="57">
        <v>15</v>
      </c>
      <c r="I84" s="27">
        <v>88.13048426150121</v>
      </c>
      <c r="J84" s="14">
        <v>5</v>
      </c>
      <c r="K84" s="6">
        <v>54.54848167539267</v>
      </c>
      <c r="L84" s="57">
        <v>22</v>
      </c>
      <c r="M84" s="27">
        <v>80.14848167539267</v>
      </c>
      <c r="N84" s="14">
        <v>31</v>
      </c>
      <c r="O84" s="6">
        <v>57.53</v>
      </c>
      <c r="P84" s="18">
        <v>19</v>
      </c>
      <c r="Q84" s="40">
        <v>86.48</v>
      </c>
      <c r="R84" s="37">
        <v>5</v>
      </c>
      <c r="S84" s="6">
        <v>55.253846153846155</v>
      </c>
      <c r="T84" s="57">
        <v>38</v>
      </c>
      <c r="U84" s="28">
        <v>79.25384615384615</v>
      </c>
      <c r="V84" s="14">
        <v>37</v>
      </c>
      <c r="W84" s="3">
        <f t="shared" si="4"/>
        <v>55.76403610235853</v>
      </c>
      <c r="X84" s="2">
        <f t="shared" si="5"/>
        <v>109</v>
      </c>
      <c r="Y84" s="6">
        <f t="shared" si="6"/>
        <v>82.72203610235854</v>
      </c>
      <c r="Z84" s="54">
        <f t="shared" si="7"/>
        <v>79</v>
      </c>
      <c r="AA84" s="16"/>
    </row>
    <row r="85" spans="1:27" ht="14.25">
      <c r="A85" s="2">
        <v>20091201721</v>
      </c>
      <c r="B85" s="2" t="s">
        <v>384</v>
      </c>
      <c r="C85" s="15">
        <v>53.0138028169014</v>
      </c>
      <c r="D85" s="57">
        <v>28</v>
      </c>
      <c r="E85" s="29">
        <v>84.44380281690141</v>
      </c>
      <c r="F85" s="34">
        <v>14</v>
      </c>
      <c r="G85" s="6">
        <v>53.18513317191284</v>
      </c>
      <c r="H85" s="57">
        <v>30</v>
      </c>
      <c r="I85" s="29">
        <v>82.73613317191284</v>
      </c>
      <c r="J85" s="34">
        <v>18</v>
      </c>
      <c r="K85" s="6">
        <v>54.790366492146596</v>
      </c>
      <c r="L85" s="57">
        <v>31</v>
      </c>
      <c r="M85" s="29">
        <v>83.7888664921466</v>
      </c>
      <c r="N85" s="34">
        <v>13</v>
      </c>
      <c r="O85" s="6">
        <v>56.265</v>
      </c>
      <c r="P85" s="18">
        <v>11</v>
      </c>
      <c r="Q85" s="30">
        <v>82.416</v>
      </c>
      <c r="R85" s="14">
        <v>5</v>
      </c>
      <c r="S85" s="6">
        <v>55.67961783439491</v>
      </c>
      <c r="T85" s="57">
        <v>32</v>
      </c>
      <c r="U85" s="30">
        <v>80.17961783439492</v>
      </c>
      <c r="V85" s="14">
        <v>24</v>
      </c>
      <c r="W85" s="3">
        <f t="shared" si="4"/>
        <v>54.58678406307115</v>
      </c>
      <c r="X85" s="2">
        <f t="shared" si="5"/>
        <v>159</v>
      </c>
      <c r="Y85" s="6">
        <f t="shared" si="6"/>
        <v>82.71288406307114</v>
      </c>
      <c r="Z85" s="54">
        <f t="shared" si="7"/>
        <v>80</v>
      </c>
      <c r="AA85" s="16"/>
    </row>
    <row r="86" spans="1:27" ht="14.25">
      <c r="A86" s="13">
        <v>20091201503</v>
      </c>
      <c r="B86" s="8" t="s">
        <v>690</v>
      </c>
      <c r="C86" s="6">
        <v>55.30056338028169</v>
      </c>
      <c r="D86" s="57">
        <v>17</v>
      </c>
      <c r="E86" s="28">
        <v>80.30056338028169</v>
      </c>
      <c r="F86" s="35">
        <v>20</v>
      </c>
      <c r="G86" s="6">
        <v>53.0652784503632</v>
      </c>
      <c r="H86" s="57">
        <v>15</v>
      </c>
      <c r="I86" s="28">
        <v>82.2752784503632</v>
      </c>
      <c r="J86" s="14">
        <v>17</v>
      </c>
      <c r="K86" s="6">
        <v>59.493298429319374</v>
      </c>
      <c r="L86" s="57">
        <v>5</v>
      </c>
      <c r="M86" s="28">
        <v>89.81329842931937</v>
      </c>
      <c r="N86" s="14">
        <v>4</v>
      </c>
      <c r="O86" s="6">
        <v>56.87</v>
      </c>
      <c r="P86" s="14">
        <v>10</v>
      </c>
      <c r="Q86" s="33">
        <v>80.66</v>
      </c>
      <c r="R86" s="14">
        <v>19</v>
      </c>
      <c r="S86" s="6">
        <v>55.863076923076925</v>
      </c>
      <c r="T86" s="63">
        <v>17</v>
      </c>
      <c r="U86" s="53">
        <v>80.36307692307693</v>
      </c>
      <c r="V86" s="48">
        <v>15</v>
      </c>
      <c r="W86" s="3">
        <f t="shared" si="4"/>
        <v>56.11844343660823</v>
      </c>
      <c r="X86" s="2">
        <f t="shared" si="5"/>
        <v>94</v>
      </c>
      <c r="Y86" s="6">
        <f t="shared" si="6"/>
        <v>82.68244343660824</v>
      </c>
      <c r="Z86" s="54">
        <f t="shared" si="7"/>
        <v>81</v>
      </c>
      <c r="AA86" s="16"/>
    </row>
    <row r="87" spans="1:27" ht="14.25">
      <c r="A87" s="8" t="s">
        <v>435</v>
      </c>
      <c r="B87" s="8" t="s">
        <v>436</v>
      </c>
      <c r="C87" s="6">
        <v>57.75</v>
      </c>
      <c r="D87" s="57">
        <v>9</v>
      </c>
      <c r="E87" s="51">
        <v>84.81</v>
      </c>
      <c r="F87" s="34">
        <v>5</v>
      </c>
      <c r="G87" s="6">
        <v>55.9050363196126</v>
      </c>
      <c r="H87" s="57">
        <v>8</v>
      </c>
      <c r="I87" s="28">
        <v>84.1650363196126</v>
      </c>
      <c r="J87" s="35">
        <v>9</v>
      </c>
      <c r="K87" s="8">
        <v>57.94869109947644</v>
      </c>
      <c r="L87" s="57">
        <v>7</v>
      </c>
      <c r="M87" s="28">
        <v>84.05869109947645</v>
      </c>
      <c r="N87" s="35">
        <v>10</v>
      </c>
      <c r="O87" s="8">
        <v>57.2</v>
      </c>
      <c r="P87" s="18">
        <v>10</v>
      </c>
      <c r="Q87" s="40">
        <v>79.86</v>
      </c>
      <c r="R87" s="42">
        <v>15</v>
      </c>
      <c r="S87" s="8">
        <v>58.99788079470199</v>
      </c>
      <c r="T87" s="57">
        <v>2</v>
      </c>
      <c r="U87" s="40">
        <v>80.49788079470198</v>
      </c>
      <c r="V87" s="42">
        <v>11</v>
      </c>
      <c r="W87" s="3">
        <f t="shared" si="4"/>
        <v>57.56032164275821</v>
      </c>
      <c r="X87" s="2">
        <f t="shared" si="5"/>
        <v>35</v>
      </c>
      <c r="Y87" s="6">
        <f t="shared" si="6"/>
        <v>82.6783216427582</v>
      </c>
      <c r="Z87" s="54">
        <f t="shared" si="7"/>
        <v>82</v>
      </c>
      <c r="AA87" s="16"/>
    </row>
    <row r="88" spans="1:27" ht="14.25">
      <c r="A88" s="2">
        <v>20091201733</v>
      </c>
      <c r="B88" s="2" t="s">
        <v>396</v>
      </c>
      <c r="C88" s="15">
        <v>55.579436619718315</v>
      </c>
      <c r="D88" s="57">
        <v>9</v>
      </c>
      <c r="E88" s="29">
        <v>83.88943661971831</v>
      </c>
      <c r="F88" s="34">
        <v>18</v>
      </c>
      <c r="G88" s="6">
        <v>55.48794188861986</v>
      </c>
      <c r="H88" s="57">
        <v>12</v>
      </c>
      <c r="I88" s="29">
        <v>82.30714285714286</v>
      </c>
      <c r="J88" s="34">
        <v>20</v>
      </c>
      <c r="K88" s="6">
        <v>56.7738219895288</v>
      </c>
      <c r="L88" s="57">
        <v>13</v>
      </c>
      <c r="M88" s="29">
        <v>82.5200219895288</v>
      </c>
      <c r="N88" s="34">
        <v>24</v>
      </c>
      <c r="O88" s="6">
        <v>56.375</v>
      </c>
      <c r="P88" s="18">
        <v>9</v>
      </c>
      <c r="Q88" s="30">
        <v>79.86100000000002</v>
      </c>
      <c r="R88" s="14">
        <v>17</v>
      </c>
      <c r="S88" s="6">
        <v>60.57286624203822</v>
      </c>
      <c r="T88" s="57">
        <v>4</v>
      </c>
      <c r="U88" s="30">
        <v>84.77286624203822</v>
      </c>
      <c r="V88" s="14">
        <v>9</v>
      </c>
      <c r="W88" s="3">
        <f t="shared" si="4"/>
        <v>56.95781334798104</v>
      </c>
      <c r="X88" s="2">
        <f t="shared" si="5"/>
        <v>52</v>
      </c>
      <c r="Y88" s="6">
        <f t="shared" si="6"/>
        <v>82.67009354168565</v>
      </c>
      <c r="Z88" s="54">
        <f t="shared" si="7"/>
        <v>83</v>
      </c>
      <c r="AA88" s="16"/>
    </row>
    <row r="89" spans="1:27" ht="14.25">
      <c r="A89" s="2">
        <v>20091201140</v>
      </c>
      <c r="B89" s="2" t="s">
        <v>604</v>
      </c>
      <c r="C89" s="6">
        <v>54.8842105263158</v>
      </c>
      <c r="D89" s="57">
        <v>25</v>
      </c>
      <c r="E89" s="8">
        <v>80.0342105263158</v>
      </c>
      <c r="F89" s="14">
        <v>20</v>
      </c>
      <c r="G89" s="6">
        <v>55.555060532687655</v>
      </c>
      <c r="H89" s="57">
        <v>23</v>
      </c>
      <c r="I89" s="27">
        <v>84.25506053268766</v>
      </c>
      <c r="J89" s="14">
        <v>22</v>
      </c>
      <c r="K89" s="6">
        <v>57.31633507853404</v>
      </c>
      <c r="L89" s="57">
        <v>9</v>
      </c>
      <c r="M89" s="27">
        <v>86.36633507853404</v>
      </c>
      <c r="N89" s="14">
        <v>8</v>
      </c>
      <c r="O89" s="6">
        <v>56.265</v>
      </c>
      <c r="P89" s="18">
        <v>27</v>
      </c>
      <c r="Q89" s="40">
        <v>80.315</v>
      </c>
      <c r="R89" s="37">
        <v>32</v>
      </c>
      <c r="S89" s="6">
        <v>58.06307692307693</v>
      </c>
      <c r="T89" s="57">
        <v>18</v>
      </c>
      <c r="U89" s="28">
        <v>82.36307692307692</v>
      </c>
      <c r="V89" s="14">
        <v>20</v>
      </c>
      <c r="W89" s="3">
        <f t="shared" si="4"/>
        <v>56.41673661212288</v>
      </c>
      <c r="X89" s="2">
        <f t="shared" si="5"/>
        <v>78</v>
      </c>
      <c r="Y89" s="6">
        <f t="shared" si="6"/>
        <v>82.66673661212289</v>
      </c>
      <c r="Z89" s="54">
        <f t="shared" si="7"/>
        <v>84</v>
      </c>
      <c r="AA89" s="16"/>
    </row>
    <row r="90" spans="1:27" ht="14.25">
      <c r="A90" s="13">
        <v>20091201223</v>
      </c>
      <c r="B90" s="13" t="s">
        <v>637</v>
      </c>
      <c r="C90" s="6">
        <v>55.6875</v>
      </c>
      <c r="D90" s="57">
        <v>25</v>
      </c>
      <c r="E90" s="15">
        <v>78.5275</v>
      </c>
      <c r="F90" s="34">
        <v>29</v>
      </c>
      <c r="G90" s="6">
        <v>55.06695652173914</v>
      </c>
      <c r="H90" s="57">
        <v>17</v>
      </c>
      <c r="I90" s="27">
        <v>82.55695652173914</v>
      </c>
      <c r="J90" s="34">
        <v>23</v>
      </c>
      <c r="K90" s="6">
        <v>57.66534031413613</v>
      </c>
      <c r="L90" s="57">
        <v>4</v>
      </c>
      <c r="M90" s="27">
        <v>88.55534031413613</v>
      </c>
      <c r="N90" s="34">
        <v>6</v>
      </c>
      <c r="O90" s="6">
        <v>56.265</v>
      </c>
      <c r="P90" s="18">
        <v>21</v>
      </c>
      <c r="Q90" s="32">
        <v>83.055</v>
      </c>
      <c r="R90" s="41">
        <v>15</v>
      </c>
      <c r="S90" s="6">
        <v>56.80624203821657</v>
      </c>
      <c r="T90" s="57">
        <v>23</v>
      </c>
      <c r="U90" s="44">
        <v>80.60624203821656</v>
      </c>
      <c r="V90" s="45">
        <v>27</v>
      </c>
      <c r="W90" s="3">
        <f t="shared" si="4"/>
        <v>56.298207774818366</v>
      </c>
      <c r="X90" s="2">
        <f t="shared" si="5"/>
        <v>83</v>
      </c>
      <c r="Y90" s="6">
        <f t="shared" si="6"/>
        <v>82.66020777481836</v>
      </c>
      <c r="Z90" s="54">
        <f t="shared" si="7"/>
        <v>85</v>
      </c>
      <c r="AA90" s="16"/>
    </row>
    <row r="91" spans="1:27" ht="14.25">
      <c r="A91" s="2">
        <v>20091201142</v>
      </c>
      <c r="B91" s="2" t="s">
        <v>606</v>
      </c>
      <c r="C91" s="6">
        <v>55.370526315789476</v>
      </c>
      <c r="D91" s="57">
        <v>21</v>
      </c>
      <c r="E91" s="8">
        <v>79.82052631578948</v>
      </c>
      <c r="F91" s="14">
        <v>24</v>
      </c>
      <c r="G91" s="6">
        <v>55.451186440677965</v>
      </c>
      <c r="H91" s="57">
        <v>25</v>
      </c>
      <c r="I91" s="27">
        <v>83.10118644067796</v>
      </c>
      <c r="J91" s="14">
        <v>28</v>
      </c>
      <c r="K91" s="6">
        <v>57.93832460732984</v>
      </c>
      <c r="L91" s="57">
        <v>8</v>
      </c>
      <c r="M91" s="27">
        <v>85.21832460732983</v>
      </c>
      <c r="N91" s="14">
        <v>11</v>
      </c>
      <c r="O91" s="6">
        <v>59.235</v>
      </c>
      <c r="P91" s="18">
        <v>5</v>
      </c>
      <c r="Q91" s="40">
        <v>84.485</v>
      </c>
      <c r="R91" s="37">
        <v>11</v>
      </c>
      <c r="S91" s="6">
        <v>56.04923076923077</v>
      </c>
      <c r="T91" s="57">
        <v>33</v>
      </c>
      <c r="U91" s="28">
        <v>80.54923076923077</v>
      </c>
      <c r="V91" s="14">
        <v>34</v>
      </c>
      <c r="W91" s="3">
        <f t="shared" si="4"/>
        <v>56.808853626605604</v>
      </c>
      <c r="X91" s="2">
        <f t="shared" si="5"/>
        <v>63</v>
      </c>
      <c r="Y91" s="6">
        <f t="shared" si="6"/>
        <v>82.6348536266056</v>
      </c>
      <c r="Z91" s="54">
        <f t="shared" si="7"/>
        <v>86</v>
      </c>
      <c r="AA91" s="16"/>
    </row>
    <row r="92" spans="1:27" ht="14.25">
      <c r="A92" s="2">
        <v>20091201110</v>
      </c>
      <c r="B92" s="2" t="s">
        <v>574</v>
      </c>
      <c r="C92" s="6">
        <v>54.91894736842106</v>
      </c>
      <c r="D92" s="57">
        <v>24</v>
      </c>
      <c r="E92" s="8">
        <v>79.69894736842105</v>
      </c>
      <c r="F92" s="34">
        <v>24</v>
      </c>
      <c r="G92" s="6">
        <v>56.596997578692495</v>
      </c>
      <c r="H92" s="57">
        <v>14</v>
      </c>
      <c r="I92" s="27">
        <v>87.82699757869248</v>
      </c>
      <c r="J92" s="34">
        <v>8</v>
      </c>
      <c r="K92" s="6">
        <v>53.86429319371728</v>
      </c>
      <c r="L92" s="57">
        <v>30</v>
      </c>
      <c r="M92" s="27">
        <v>81.21429319371728</v>
      </c>
      <c r="N92" s="34">
        <v>26</v>
      </c>
      <c r="O92" s="6">
        <v>55.605</v>
      </c>
      <c r="P92" s="18">
        <v>30</v>
      </c>
      <c r="Q92" s="40">
        <v>80.775</v>
      </c>
      <c r="R92" s="37">
        <v>29</v>
      </c>
      <c r="S92" s="6">
        <v>57.3523076923077</v>
      </c>
      <c r="T92" s="57">
        <v>24</v>
      </c>
      <c r="U92" s="28">
        <v>83.45230769230768</v>
      </c>
      <c r="V92" s="14">
        <v>18</v>
      </c>
      <c r="W92" s="3">
        <f t="shared" si="4"/>
        <v>55.6675091666277</v>
      </c>
      <c r="X92" s="2">
        <f t="shared" si="5"/>
        <v>115</v>
      </c>
      <c r="Y92" s="6">
        <f t="shared" si="6"/>
        <v>82.5935091666277</v>
      </c>
      <c r="Z92" s="54">
        <f t="shared" si="7"/>
        <v>87</v>
      </c>
      <c r="AA92" s="16"/>
    </row>
    <row r="93" spans="1:27" ht="14.25">
      <c r="A93" s="13">
        <v>20091201615</v>
      </c>
      <c r="B93" s="13" t="s">
        <v>752</v>
      </c>
      <c r="C93" s="6">
        <v>56</v>
      </c>
      <c r="D93" s="57">
        <v>7</v>
      </c>
      <c r="E93" s="28">
        <v>81.92</v>
      </c>
      <c r="F93" s="35">
        <v>9</v>
      </c>
      <c r="G93" s="6">
        <v>57.79075060532688</v>
      </c>
      <c r="H93" s="57">
        <v>4</v>
      </c>
      <c r="I93" s="30">
        <v>87.08075060532687</v>
      </c>
      <c r="J93" s="14">
        <v>5</v>
      </c>
      <c r="K93" s="6">
        <v>56.53884816753927</v>
      </c>
      <c r="L93" s="57">
        <v>17</v>
      </c>
      <c r="M93" s="31">
        <v>84.54884816753928</v>
      </c>
      <c r="N93" s="14">
        <v>20</v>
      </c>
      <c r="O93" s="6">
        <v>55.49076923076924</v>
      </c>
      <c r="P93" s="18">
        <v>17</v>
      </c>
      <c r="Q93" s="43">
        <v>79.35076923076925</v>
      </c>
      <c r="R93" s="37">
        <v>21</v>
      </c>
      <c r="S93" s="6">
        <v>57.27065693430657</v>
      </c>
      <c r="T93" s="57">
        <v>21</v>
      </c>
      <c r="U93" s="30">
        <v>79.97065693430658</v>
      </c>
      <c r="V93" s="14">
        <v>19</v>
      </c>
      <c r="W93" s="3">
        <f t="shared" si="4"/>
        <v>56.618204987588385</v>
      </c>
      <c r="X93" s="2">
        <f t="shared" si="5"/>
        <v>69</v>
      </c>
      <c r="Y93" s="6">
        <f t="shared" si="6"/>
        <v>82.57420498758839</v>
      </c>
      <c r="Z93" s="54">
        <f t="shared" si="7"/>
        <v>88</v>
      </c>
      <c r="AA93" s="16"/>
    </row>
    <row r="94" spans="1:27" ht="14.25">
      <c r="A94" s="2">
        <v>20091201136</v>
      </c>
      <c r="B94" s="2" t="s">
        <v>600</v>
      </c>
      <c r="C94" s="6">
        <v>56.41263157894737</v>
      </c>
      <c r="D94" s="57">
        <v>14</v>
      </c>
      <c r="E94" s="8">
        <v>80.96263157894737</v>
      </c>
      <c r="F94" s="34">
        <v>18</v>
      </c>
      <c r="G94" s="6">
        <v>56.95336561743341</v>
      </c>
      <c r="H94" s="57">
        <v>11</v>
      </c>
      <c r="I94" s="27">
        <v>85.80336561743343</v>
      </c>
      <c r="J94" s="34">
        <v>13</v>
      </c>
      <c r="K94" s="6">
        <v>55.94795811518325</v>
      </c>
      <c r="L94" s="57">
        <v>14</v>
      </c>
      <c r="M94" s="27">
        <v>82.60795811518325</v>
      </c>
      <c r="N94" s="34">
        <v>21</v>
      </c>
      <c r="O94" s="6">
        <v>56.485</v>
      </c>
      <c r="P94" s="18">
        <v>26</v>
      </c>
      <c r="Q94" s="40">
        <v>81.135</v>
      </c>
      <c r="R94" s="37">
        <v>25</v>
      </c>
      <c r="S94" s="6">
        <v>58.33384615384616</v>
      </c>
      <c r="T94" s="57">
        <v>15</v>
      </c>
      <c r="U94" s="28">
        <v>82.33384615384617</v>
      </c>
      <c r="V94" s="14">
        <v>21</v>
      </c>
      <c r="W94" s="3">
        <f t="shared" si="4"/>
        <v>56.82656029308204</v>
      </c>
      <c r="X94" s="2">
        <f t="shared" si="5"/>
        <v>61</v>
      </c>
      <c r="Y94" s="6">
        <f t="shared" si="6"/>
        <v>82.56856029308203</v>
      </c>
      <c r="Z94" s="54">
        <f t="shared" si="7"/>
        <v>89</v>
      </c>
      <c r="AA94" s="16"/>
    </row>
    <row r="95" spans="1:27" ht="14.25">
      <c r="A95" s="13">
        <v>20091201407</v>
      </c>
      <c r="B95" s="11" t="s">
        <v>506</v>
      </c>
      <c r="C95" s="6">
        <v>53.28631578947369</v>
      </c>
      <c r="D95" s="57">
        <v>25</v>
      </c>
      <c r="E95" s="49">
        <v>75.28631578947369</v>
      </c>
      <c r="F95" s="48">
        <v>33</v>
      </c>
      <c r="G95" s="6">
        <v>53.91544794188862</v>
      </c>
      <c r="H95" s="57">
        <v>7</v>
      </c>
      <c r="I95" s="36">
        <v>83.66544794188863</v>
      </c>
      <c r="J95" s="37">
        <v>10</v>
      </c>
      <c r="K95" s="6">
        <v>61.002857142857145</v>
      </c>
      <c r="L95" s="57">
        <v>1</v>
      </c>
      <c r="M95" s="39">
        <v>91.05285714285715</v>
      </c>
      <c r="N95" s="37">
        <v>2</v>
      </c>
      <c r="O95" s="6">
        <v>58.56</v>
      </c>
      <c r="P95" s="20">
        <v>5</v>
      </c>
      <c r="Q95" s="39">
        <v>81.76</v>
      </c>
      <c r="R95" s="37">
        <v>13</v>
      </c>
      <c r="S95" s="6">
        <v>57.52153846153847</v>
      </c>
      <c r="T95" s="61">
        <v>6</v>
      </c>
      <c r="U95" s="39">
        <v>81.02153846153847</v>
      </c>
      <c r="V95" s="37">
        <v>4</v>
      </c>
      <c r="W95" s="3">
        <f t="shared" si="4"/>
        <v>56.85723186715158</v>
      </c>
      <c r="X95" s="2">
        <f t="shared" si="5"/>
        <v>60</v>
      </c>
      <c r="Y95" s="6">
        <f t="shared" si="6"/>
        <v>82.55723186715159</v>
      </c>
      <c r="Z95" s="54">
        <f t="shared" si="7"/>
        <v>90</v>
      </c>
      <c r="AA95" s="16"/>
    </row>
    <row r="96" spans="1:27" ht="14.25">
      <c r="A96" s="13">
        <v>20091201617</v>
      </c>
      <c r="B96" s="13" t="s">
        <v>754</v>
      </c>
      <c r="C96" s="6">
        <v>52.65</v>
      </c>
      <c r="D96" s="57">
        <v>22</v>
      </c>
      <c r="E96" s="28">
        <v>78.08</v>
      </c>
      <c r="F96" s="35">
        <v>27</v>
      </c>
      <c r="G96" s="6">
        <v>57.23302663438257</v>
      </c>
      <c r="H96" s="57">
        <v>10</v>
      </c>
      <c r="I96" s="30">
        <v>87.54302663438257</v>
      </c>
      <c r="J96" s="14">
        <v>4</v>
      </c>
      <c r="K96" s="6">
        <v>57.820837696335076</v>
      </c>
      <c r="L96" s="57">
        <v>7</v>
      </c>
      <c r="M96" s="31">
        <v>86.34083769633507</v>
      </c>
      <c r="N96" s="14">
        <v>13</v>
      </c>
      <c r="O96" s="6">
        <v>56.50615384615385</v>
      </c>
      <c r="P96" s="18">
        <v>13</v>
      </c>
      <c r="Q96" s="43">
        <v>80.14615384615385</v>
      </c>
      <c r="R96" s="37">
        <v>19</v>
      </c>
      <c r="S96" s="6">
        <v>58.855620437956205</v>
      </c>
      <c r="T96" s="57">
        <v>9</v>
      </c>
      <c r="U96" s="30">
        <v>80.55562043795621</v>
      </c>
      <c r="V96" s="14">
        <v>17</v>
      </c>
      <c r="W96" s="3">
        <f t="shared" si="4"/>
        <v>56.61312772296553</v>
      </c>
      <c r="X96" s="2">
        <f t="shared" si="5"/>
        <v>70</v>
      </c>
      <c r="Y96" s="6">
        <f t="shared" si="6"/>
        <v>82.53312772296553</v>
      </c>
      <c r="Z96" s="54">
        <f t="shared" si="7"/>
        <v>91</v>
      </c>
      <c r="AA96" s="16"/>
    </row>
    <row r="97" spans="1:27" ht="14.25">
      <c r="A97" s="13">
        <v>20091201213</v>
      </c>
      <c r="B97" s="13" t="s">
        <v>627</v>
      </c>
      <c r="C97" s="6">
        <v>56.32</v>
      </c>
      <c r="D97" s="57">
        <v>19</v>
      </c>
      <c r="E97" s="15">
        <v>82.46</v>
      </c>
      <c r="F97" s="34">
        <v>10</v>
      </c>
      <c r="G97" s="6">
        <v>53.97652173913043</v>
      </c>
      <c r="H97" s="57">
        <v>23</v>
      </c>
      <c r="I97" s="27">
        <v>83.49652173913043</v>
      </c>
      <c r="J97" s="34">
        <v>17</v>
      </c>
      <c r="K97" s="6">
        <v>48.08670157068063</v>
      </c>
      <c r="L97" s="57">
        <v>35</v>
      </c>
      <c r="M97" s="27">
        <v>78.93670157068064</v>
      </c>
      <c r="N97" s="34">
        <v>29</v>
      </c>
      <c r="O97" s="6">
        <v>55.605</v>
      </c>
      <c r="P97" s="18">
        <v>25</v>
      </c>
      <c r="Q97" s="32">
        <v>83.325</v>
      </c>
      <c r="R97" s="41">
        <v>11</v>
      </c>
      <c r="S97" s="6">
        <v>57.11732484076434</v>
      </c>
      <c r="T97" s="57">
        <v>20</v>
      </c>
      <c r="U97" s="44">
        <v>84.11732484076434</v>
      </c>
      <c r="V97" s="45">
        <v>7</v>
      </c>
      <c r="W97" s="3">
        <f t="shared" si="4"/>
        <v>54.22110963011507</v>
      </c>
      <c r="X97" s="2">
        <f t="shared" si="5"/>
        <v>181</v>
      </c>
      <c r="Y97" s="6">
        <f t="shared" si="6"/>
        <v>82.46710963011509</v>
      </c>
      <c r="Z97" s="54">
        <f t="shared" si="7"/>
        <v>92</v>
      </c>
      <c r="AA97" s="16"/>
    </row>
    <row r="98" spans="1:27" ht="14.25">
      <c r="A98" s="13">
        <v>20091201640</v>
      </c>
      <c r="B98" s="13" t="s">
        <v>777</v>
      </c>
      <c r="C98" s="6">
        <v>51.54</v>
      </c>
      <c r="D98" s="57">
        <v>29</v>
      </c>
      <c r="E98" s="28">
        <v>77.58</v>
      </c>
      <c r="F98" s="35">
        <v>30</v>
      </c>
      <c r="G98" s="6">
        <v>55.08203389830509</v>
      </c>
      <c r="H98" s="57">
        <v>15</v>
      </c>
      <c r="I98" s="30">
        <v>84.34203389830509</v>
      </c>
      <c r="J98" s="14">
        <v>15</v>
      </c>
      <c r="K98" s="6">
        <v>59.33780104712042</v>
      </c>
      <c r="L98" s="57">
        <v>3</v>
      </c>
      <c r="M98" s="30">
        <v>88.10780104712043</v>
      </c>
      <c r="N98" s="14">
        <v>9</v>
      </c>
      <c r="O98" s="6">
        <v>57.42</v>
      </c>
      <c r="P98" s="18">
        <v>8</v>
      </c>
      <c r="Q98" s="43">
        <v>81.14</v>
      </c>
      <c r="R98" s="37">
        <v>15</v>
      </c>
      <c r="S98" s="6">
        <v>57.56934306569343</v>
      </c>
      <c r="T98" s="57">
        <v>18</v>
      </c>
      <c r="U98" s="30">
        <v>80.86934306569343</v>
      </c>
      <c r="V98" s="14">
        <v>13</v>
      </c>
      <c r="W98" s="3">
        <f t="shared" si="4"/>
        <v>56.18983560222379</v>
      </c>
      <c r="X98" s="2">
        <f t="shared" si="5"/>
        <v>90</v>
      </c>
      <c r="Y98" s="6">
        <f t="shared" si="6"/>
        <v>82.4078356022238</v>
      </c>
      <c r="Z98" s="54">
        <f t="shared" si="7"/>
        <v>93</v>
      </c>
      <c r="AA98" s="16"/>
    </row>
    <row r="99" spans="1:27" ht="14.25">
      <c r="A99" s="2">
        <v>20091201725</v>
      </c>
      <c r="B99" s="2" t="s">
        <v>388</v>
      </c>
      <c r="C99" s="15">
        <v>55.44</v>
      </c>
      <c r="D99" s="57">
        <v>11</v>
      </c>
      <c r="E99" s="29">
        <v>85.53</v>
      </c>
      <c r="F99" s="34">
        <v>8</v>
      </c>
      <c r="G99" s="6">
        <v>52.92784503631962</v>
      </c>
      <c r="H99" s="57">
        <v>32</v>
      </c>
      <c r="I99" s="29">
        <v>82.74884503631962</v>
      </c>
      <c r="J99" s="34">
        <v>17</v>
      </c>
      <c r="K99" s="6">
        <v>56.99151832460733</v>
      </c>
      <c r="L99" s="57">
        <v>9</v>
      </c>
      <c r="M99" s="29">
        <v>84.32361832460732</v>
      </c>
      <c r="N99" s="34">
        <v>9</v>
      </c>
      <c r="O99" s="6">
        <v>53.79</v>
      </c>
      <c r="P99" s="18">
        <v>33</v>
      </c>
      <c r="Q99" s="30">
        <v>77.111</v>
      </c>
      <c r="R99" s="14">
        <v>31</v>
      </c>
      <c r="S99" s="6">
        <v>56.80203821656051</v>
      </c>
      <c r="T99" s="57">
        <v>23</v>
      </c>
      <c r="U99" s="30">
        <v>82.3020382165605</v>
      </c>
      <c r="V99" s="14">
        <v>18</v>
      </c>
      <c r="W99" s="3">
        <f t="shared" si="4"/>
        <v>55.19028031549749</v>
      </c>
      <c r="X99" s="2">
        <f t="shared" si="5"/>
        <v>134</v>
      </c>
      <c r="Y99" s="6">
        <f t="shared" si="6"/>
        <v>82.40310031549748</v>
      </c>
      <c r="Z99" s="54">
        <f t="shared" si="7"/>
        <v>94</v>
      </c>
      <c r="AA99" s="16"/>
    </row>
    <row r="100" spans="1:27" ht="14.25">
      <c r="A100" s="2">
        <v>20091201703</v>
      </c>
      <c r="B100" s="2" t="s">
        <v>368</v>
      </c>
      <c r="C100" s="15">
        <v>53.57154929577465</v>
      </c>
      <c r="D100" s="57">
        <v>24</v>
      </c>
      <c r="E100" s="29">
        <v>82.18154929577466</v>
      </c>
      <c r="F100" s="34">
        <v>29</v>
      </c>
      <c r="G100" s="6">
        <v>54.028910411622284</v>
      </c>
      <c r="H100" s="57">
        <v>25</v>
      </c>
      <c r="I100" s="29">
        <v>80.3419104116223</v>
      </c>
      <c r="J100" s="34">
        <v>29</v>
      </c>
      <c r="K100" s="6">
        <v>58.048900523560214</v>
      </c>
      <c r="L100" s="57">
        <v>3</v>
      </c>
      <c r="M100" s="29">
        <v>85.97850052356021</v>
      </c>
      <c r="N100" s="34">
        <v>5</v>
      </c>
      <c r="O100" s="6">
        <v>57.695</v>
      </c>
      <c r="P100" s="18">
        <v>4</v>
      </c>
      <c r="Q100" s="30">
        <v>80.95800000000001</v>
      </c>
      <c r="R100" s="14">
        <v>10</v>
      </c>
      <c r="S100" s="6">
        <v>58.50878980891721</v>
      </c>
      <c r="T100" s="57">
        <v>14</v>
      </c>
      <c r="U100" s="30">
        <v>82.50878980891721</v>
      </c>
      <c r="V100" s="14">
        <v>17</v>
      </c>
      <c r="W100" s="3">
        <f t="shared" si="4"/>
        <v>56.37063000797487</v>
      </c>
      <c r="X100" s="2">
        <f t="shared" si="5"/>
        <v>80</v>
      </c>
      <c r="Y100" s="6">
        <f t="shared" si="6"/>
        <v>82.39375000797489</v>
      </c>
      <c r="Z100" s="54">
        <f t="shared" si="7"/>
        <v>95</v>
      </c>
      <c r="AA100" s="16"/>
    </row>
    <row r="101" spans="1:27" ht="14.25">
      <c r="A101" s="13">
        <v>20091201624</v>
      </c>
      <c r="B101" s="13" t="s">
        <v>761</v>
      </c>
      <c r="C101" s="6">
        <v>56.05</v>
      </c>
      <c r="D101" s="57">
        <v>6</v>
      </c>
      <c r="E101" s="28">
        <v>81.2</v>
      </c>
      <c r="F101" s="35">
        <v>11</v>
      </c>
      <c r="G101" s="6">
        <v>57.55583535108959</v>
      </c>
      <c r="H101" s="57">
        <v>6</v>
      </c>
      <c r="I101" s="30">
        <v>85.9758353510896</v>
      </c>
      <c r="J101" s="14">
        <v>9</v>
      </c>
      <c r="K101" s="6">
        <v>57.378534031413615</v>
      </c>
      <c r="L101" s="57">
        <v>12</v>
      </c>
      <c r="M101" s="30">
        <v>86.00853403141362</v>
      </c>
      <c r="N101" s="14">
        <v>16</v>
      </c>
      <c r="O101" s="6">
        <v>54.57692307692308</v>
      </c>
      <c r="P101" s="18">
        <v>22</v>
      </c>
      <c r="Q101" s="43">
        <v>77.70692307692309</v>
      </c>
      <c r="R101" s="37">
        <v>27</v>
      </c>
      <c r="S101" s="6">
        <v>59.01459854014599</v>
      </c>
      <c r="T101" s="57">
        <v>7</v>
      </c>
      <c r="U101" s="30">
        <v>81.01459854014598</v>
      </c>
      <c r="V101" s="14">
        <v>10</v>
      </c>
      <c r="W101" s="3">
        <f t="shared" si="4"/>
        <v>56.91517819991445</v>
      </c>
      <c r="X101" s="2">
        <f t="shared" si="5"/>
        <v>56</v>
      </c>
      <c r="Y101" s="6">
        <f t="shared" si="6"/>
        <v>82.38117819991446</v>
      </c>
      <c r="Z101" s="54">
        <f t="shared" si="7"/>
        <v>96</v>
      </c>
      <c r="AA101" s="16"/>
    </row>
    <row r="102" spans="1:27" ht="14.25">
      <c r="A102" s="2">
        <v>20091201119</v>
      </c>
      <c r="B102" s="2" t="s">
        <v>583</v>
      </c>
      <c r="C102" s="6">
        <v>55.683157894736844</v>
      </c>
      <c r="D102" s="57">
        <v>19</v>
      </c>
      <c r="E102" s="8">
        <v>79.97315789473683</v>
      </c>
      <c r="F102" s="34">
        <v>21</v>
      </c>
      <c r="G102" s="6">
        <v>55.810750605326874</v>
      </c>
      <c r="H102" s="57">
        <v>20</v>
      </c>
      <c r="I102" s="27">
        <v>83.80075060532688</v>
      </c>
      <c r="J102" s="34">
        <v>24</v>
      </c>
      <c r="K102" s="6">
        <v>55.94795811518325</v>
      </c>
      <c r="L102" s="57">
        <v>14</v>
      </c>
      <c r="M102" s="27">
        <v>82.47795811518324</v>
      </c>
      <c r="N102" s="34">
        <v>22</v>
      </c>
      <c r="O102" s="6">
        <v>55.495</v>
      </c>
      <c r="P102" s="18">
        <v>31</v>
      </c>
      <c r="Q102" s="40">
        <v>80.045</v>
      </c>
      <c r="R102" s="37">
        <v>33</v>
      </c>
      <c r="S102" s="6">
        <v>59.58615384615385</v>
      </c>
      <c r="T102" s="57">
        <v>6</v>
      </c>
      <c r="U102" s="28">
        <v>85.38615384615385</v>
      </c>
      <c r="V102" s="14">
        <v>8</v>
      </c>
      <c r="W102" s="3">
        <f t="shared" si="4"/>
        <v>56.50460409228017</v>
      </c>
      <c r="X102" s="2">
        <f t="shared" si="5"/>
        <v>72</v>
      </c>
      <c r="Y102" s="6">
        <f t="shared" si="6"/>
        <v>82.33660409228017</v>
      </c>
      <c r="Z102" s="54">
        <f t="shared" si="7"/>
        <v>97</v>
      </c>
      <c r="AA102" s="16"/>
    </row>
    <row r="103" spans="1:27" ht="14.25">
      <c r="A103" s="2">
        <v>20091201112</v>
      </c>
      <c r="B103" s="2" t="s">
        <v>576</v>
      </c>
      <c r="C103" s="6">
        <v>55.50947368421053</v>
      </c>
      <c r="D103" s="57">
        <v>20</v>
      </c>
      <c r="E103" s="8">
        <v>79.93947368421053</v>
      </c>
      <c r="F103" s="34">
        <v>22</v>
      </c>
      <c r="G103" s="6">
        <v>56.75680387409201</v>
      </c>
      <c r="H103" s="57">
        <v>13</v>
      </c>
      <c r="I103" s="27">
        <v>83.33680387409201</v>
      </c>
      <c r="J103" s="34">
        <v>27</v>
      </c>
      <c r="K103" s="6">
        <v>54.79727748691099</v>
      </c>
      <c r="L103" s="57">
        <v>19</v>
      </c>
      <c r="M103" s="27">
        <v>83.41727748691099</v>
      </c>
      <c r="N103" s="34">
        <v>17</v>
      </c>
      <c r="O103" s="6">
        <v>57.805</v>
      </c>
      <c r="P103" s="18">
        <v>16</v>
      </c>
      <c r="Q103" s="40">
        <v>83.075</v>
      </c>
      <c r="R103" s="37">
        <v>16</v>
      </c>
      <c r="S103" s="6">
        <v>57.30153846153846</v>
      </c>
      <c r="T103" s="57">
        <v>25</v>
      </c>
      <c r="U103" s="28">
        <v>81.80153846153846</v>
      </c>
      <c r="V103" s="14">
        <v>24</v>
      </c>
      <c r="W103" s="3">
        <f t="shared" si="4"/>
        <v>56.434018701350396</v>
      </c>
      <c r="X103" s="2">
        <f t="shared" si="5"/>
        <v>77</v>
      </c>
      <c r="Y103" s="6">
        <f t="shared" si="6"/>
        <v>82.31401870135039</v>
      </c>
      <c r="Z103" s="54">
        <f t="shared" si="7"/>
        <v>98</v>
      </c>
      <c r="AA103" s="16"/>
    </row>
    <row r="104" spans="1:27" ht="14.25">
      <c r="A104" s="13">
        <v>20091201219</v>
      </c>
      <c r="B104" s="13" t="s">
        <v>633</v>
      </c>
      <c r="C104" s="6">
        <v>57.4475</v>
      </c>
      <c r="D104" s="57">
        <v>13</v>
      </c>
      <c r="E104" s="15">
        <v>82.2875</v>
      </c>
      <c r="F104" s="34">
        <v>12</v>
      </c>
      <c r="G104" s="6">
        <v>55.44</v>
      </c>
      <c r="H104" s="57">
        <v>15</v>
      </c>
      <c r="I104" s="27">
        <v>84.38</v>
      </c>
      <c r="J104" s="34">
        <v>13</v>
      </c>
      <c r="K104" s="6">
        <v>47.433612565445024</v>
      </c>
      <c r="L104" s="57">
        <v>40</v>
      </c>
      <c r="M104" s="27">
        <v>78.92361256544503</v>
      </c>
      <c r="N104" s="34">
        <v>30</v>
      </c>
      <c r="O104" s="6">
        <v>54.615</v>
      </c>
      <c r="P104" s="18">
        <v>35</v>
      </c>
      <c r="Q104" s="32">
        <v>82.515</v>
      </c>
      <c r="R104" s="41">
        <v>19</v>
      </c>
      <c r="S104" s="6">
        <v>56.22191082802548</v>
      </c>
      <c r="T104" s="57">
        <v>31</v>
      </c>
      <c r="U104" s="44">
        <v>83.22191082802549</v>
      </c>
      <c r="V104" s="45">
        <v>10</v>
      </c>
      <c r="W104" s="3">
        <f t="shared" si="4"/>
        <v>54.2316046786941</v>
      </c>
      <c r="X104" s="2">
        <f t="shared" si="5"/>
        <v>180</v>
      </c>
      <c r="Y104" s="6">
        <f t="shared" si="6"/>
        <v>82.2656046786941</v>
      </c>
      <c r="Z104" s="54">
        <f t="shared" si="7"/>
        <v>99</v>
      </c>
      <c r="AA104" s="16"/>
    </row>
    <row r="105" spans="1:27" ht="14.25">
      <c r="A105" s="13">
        <v>20091201233</v>
      </c>
      <c r="B105" s="13" t="s">
        <v>647</v>
      </c>
      <c r="C105" s="6">
        <v>57.9425</v>
      </c>
      <c r="D105" s="57">
        <v>12</v>
      </c>
      <c r="E105" s="15">
        <v>82.4325</v>
      </c>
      <c r="F105" s="34">
        <v>11</v>
      </c>
      <c r="G105" s="6">
        <v>58.76869565217392</v>
      </c>
      <c r="H105" s="57">
        <v>2</v>
      </c>
      <c r="I105" s="27">
        <v>87.11869565217393</v>
      </c>
      <c r="J105" s="34">
        <v>3</v>
      </c>
      <c r="K105" s="6">
        <v>56.20366492146597</v>
      </c>
      <c r="L105" s="57">
        <v>9</v>
      </c>
      <c r="M105" s="27">
        <v>84.57366492146596</v>
      </c>
      <c r="N105" s="34">
        <v>13</v>
      </c>
      <c r="O105" s="6">
        <v>52.965</v>
      </c>
      <c r="P105" s="18">
        <v>39</v>
      </c>
      <c r="Q105" s="32">
        <v>77.745</v>
      </c>
      <c r="R105" s="41">
        <v>36</v>
      </c>
      <c r="S105" s="6">
        <v>55.36433121019109</v>
      </c>
      <c r="T105" s="57">
        <v>40</v>
      </c>
      <c r="U105" s="44">
        <v>79.3643312101911</v>
      </c>
      <c r="V105" s="45">
        <v>35</v>
      </c>
      <c r="W105" s="3">
        <f t="shared" si="4"/>
        <v>56.24883835676619</v>
      </c>
      <c r="X105" s="2">
        <f t="shared" si="5"/>
        <v>86</v>
      </c>
      <c r="Y105" s="6">
        <f t="shared" si="6"/>
        <v>82.2468383567662</v>
      </c>
      <c r="Z105" s="54">
        <f t="shared" si="7"/>
        <v>100</v>
      </c>
      <c r="AA105" s="16"/>
    </row>
    <row r="106" spans="1:27" ht="14.25">
      <c r="A106" s="13">
        <v>20091201626</v>
      </c>
      <c r="B106" s="13" t="s">
        <v>763</v>
      </c>
      <c r="C106" s="6">
        <v>55.77</v>
      </c>
      <c r="D106" s="57">
        <v>9</v>
      </c>
      <c r="E106" s="28">
        <v>82.14</v>
      </c>
      <c r="F106" s="35">
        <v>6</v>
      </c>
      <c r="G106" s="6">
        <v>54.63138014527845</v>
      </c>
      <c r="H106" s="57">
        <v>19</v>
      </c>
      <c r="I106" s="30">
        <v>83.52138014527844</v>
      </c>
      <c r="J106" s="14">
        <v>19</v>
      </c>
      <c r="K106" s="6">
        <v>55.706073298429324</v>
      </c>
      <c r="L106" s="57">
        <v>22</v>
      </c>
      <c r="M106" s="30">
        <v>83.82607329842932</v>
      </c>
      <c r="N106" s="14">
        <v>23</v>
      </c>
      <c r="O106" s="6">
        <v>57.673846153846156</v>
      </c>
      <c r="P106" s="18">
        <v>4</v>
      </c>
      <c r="Q106" s="43">
        <v>82.29384615384616</v>
      </c>
      <c r="R106" s="37">
        <v>9</v>
      </c>
      <c r="S106" s="6">
        <v>57.59824817518248</v>
      </c>
      <c r="T106" s="57">
        <v>17</v>
      </c>
      <c r="U106" s="30">
        <v>79.09824817518248</v>
      </c>
      <c r="V106" s="14">
        <v>22</v>
      </c>
      <c r="W106" s="3">
        <f t="shared" si="4"/>
        <v>56.27590955454728</v>
      </c>
      <c r="X106" s="2">
        <f t="shared" si="5"/>
        <v>85</v>
      </c>
      <c r="Y106" s="6">
        <f t="shared" si="6"/>
        <v>82.17590955454727</v>
      </c>
      <c r="Z106" s="54">
        <f t="shared" si="7"/>
        <v>101</v>
      </c>
      <c r="AA106" s="16"/>
    </row>
    <row r="107" spans="1:27" ht="14.25">
      <c r="A107" s="13">
        <v>20091201425</v>
      </c>
      <c r="B107" s="11" t="s">
        <v>524</v>
      </c>
      <c r="C107" s="6">
        <v>57.51031578947369</v>
      </c>
      <c r="D107" s="57">
        <v>2</v>
      </c>
      <c r="E107" s="49">
        <v>81.66031578947369</v>
      </c>
      <c r="F107" s="48">
        <v>5</v>
      </c>
      <c r="G107" s="6">
        <v>53.32736077481841</v>
      </c>
      <c r="H107" s="57">
        <v>10</v>
      </c>
      <c r="I107" s="36">
        <v>84.42736077481841</v>
      </c>
      <c r="J107" s="37">
        <v>6</v>
      </c>
      <c r="K107" s="6">
        <v>55.50285714285715</v>
      </c>
      <c r="L107" s="57">
        <v>14</v>
      </c>
      <c r="M107" s="39">
        <v>84.65285714285716</v>
      </c>
      <c r="N107" s="37">
        <v>17</v>
      </c>
      <c r="O107" s="6">
        <v>58.02</v>
      </c>
      <c r="P107" s="20">
        <v>7</v>
      </c>
      <c r="Q107" s="39">
        <v>81.52</v>
      </c>
      <c r="R107" s="37">
        <v>15</v>
      </c>
      <c r="S107" s="6">
        <v>57.081538461538464</v>
      </c>
      <c r="T107" s="61">
        <v>7</v>
      </c>
      <c r="U107" s="39">
        <v>78.58153846153846</v>
      </c>
      <c r="V107" s="37">
        <v>18</v>
      </c>
      <c r="W107" s="3">
        <f t="shared" si="4"/>
        <v>56.28841443373754</v>
      </c>
      <c r="X107" s="2">
        <f t="shared" si="5"/>
        <v>84</v>
      </c>
      <c r="Y107" s="6">
        <f t="shared" si="6"/>
        <v>82.16841443373754</v>
      </c>
      <c r="Z107" s="54">
        <f t="shared" si="7"/>
        <v>102</v>
      </c>
      <c r="AA107" s="16"/>
    </row>
    <row r="108" spans="1:27" ht="14.25">
      <c r="A108" s="13">
        <v>20091201216</v>
      </c>
      <c r="B108" s="13" t="s">
        <v>630</v>
      </c>
      <c r="C108" s="6">
        <v>54.89</v>
      </c>
      <c r="D108" s="57">
        <v>29</v>
      </c>
      <c r="E108" s="15">
        <v>77.67</v>
      </c>
      <c r="F108" s="34">
        <v>35</v>
      </c>
      <c r="G108" s="6">
        <v>55.89913043478261</v>
      </c>
      <c r="H108" s="57">
        <v>9</v>
      </c>
      <c r="I108" s="27">
        <v>83.57913043478261</v>
      </c>
      <c r="J108" s="34">
        <v>16</v>
      </c>
      <c r="K108" s="6">
        <v>55.60586387434555</v>
      </c>
      <c r="L108" s="57">
        <v>13</v>
      </c>
      <c r="M108" s="27">
        <v>82.78586387434555</v>
      </c>
      <c r="N108" s="34">
        <v>18</v>
      </c>
      <c r="O108" s="6">
        <v>58.245</v>
      </c>
      <c r="P108" s="18">
        <v>11</v>
      </c>
      <c r="Q108" s="32">
        <v>83.245</v>
      </c>
      <c r="R108" s="41">
        <v>13</v>
      </c>
      <c r="S108" s="6">
        <v>58.73579617834395</v>
      </c>
      <c r="T108" s="57">
        <v>4</v>
      </c>
      <c r="U108" s="44">
        <v>83.53579617834394</v>
      </c>
      <c r="V108" s="45">
        <v>8</v>
      </c>
      <c r="W108" s="3">
        <f t="shared" si="4"/>
        <v>56.67515809749442</v>
      </c>
      <c r="X108" s="2">
        <f t="shared" si="5"/>
        <v>66</v>
      </c>
      <c r="Y108" s="6">
        <f t="shared" si="6"/>
        <v>82.16315809749442</v>
      </c>
      <c r="Z108" s="54">
        <f t="shared" si="7"/>
        <v>103</v>
      </c>
      <c r="AA108" s="16"/>
    </row>
    <row r="109" spans="1:27" ht="14.25">
      <c r="A109" s="13">
        <v>20091201518</v>
      </c>
      <c r="B109" s="8" t="s">
        <v>705</v>
      </c>
      <c r="C109" s="6">
        <v>56.0256338028169</v>
      </c>
      <c r="D109" s="57">
        <v>10</v>
      </c>
      <c r="E109" s="28">
        <v>81.4756338028169</v>
      </c>
      <c r="F109" s="35">
        <v>11</v>
      </c>
      <c r="G109" s="6">
        <v>49.59748184019371</v>
      </c>
      <c r="H109" s="57">
        <v>28</v>
      </c>
      <c r="I109" s="28">
        <v>78.73748184019371</v>
      </c>
      <c r="J109" s="14">
        <v>29</v>
      </c>
      <c r="K109" s="6">
        <v>57.15392670157068</v>
      </c>
      <c r="L109" s="57">
        <v>15</v>
      </c>
      <c r="M109" s="28">
        <v>87.04392670157068</v>
      </c>
      <c r="N109" s="14">
        <v>14</v>
      </c>
      <c r="O109" s="6">
        <v>58.025</v>
      </c>
      <c r="P109" s="14">
        <v>3</v>
      </c>
      <c r="Q109" s="33">
        <v>84.365</v>
      </c>
      <c r="R109" s="14">
        <v>3</v>
      </c>
      <c r="S109" s="6">
        <v>55.93076923076923</v>
      </c>
      <c r="T109" s="63">
        <v>16</v>
      </c>
      <c r="U109" s="53">
        <v>78.93076923076923</v>
      </c>
      <c r="V109" s="48">
        <v>18</v>
      </c>
      <c r="W109" s="3">
        <f t="shared" si="4"/>
        <v>55.3465623150701</v>
      </c>
      <c r="X109" s="2">
        <f t="shared" si="5"/>
        <v>127</v>
      </c>
      <c r="Y109" s="6">
        <f t="shared" si="6"/>
        <v>82.1105623150701</v>
      </c>
      <c r="Z109" s="54">
        <f t="shared" si="7"/>
        <v>104</v>
      </c>
      <c r="AA109" s="16"/>
    </row>
    <row r="110" spans="1:27" ht="14.25">
      <c r="A110" s="2">
        <v>20091201720</v>
      </c>
      <c r="B110" s="2" t="s">
        <v>383</v>
      </c>
      <c r="C110" s="15">
        <v>55.18901408450704</v>
      </c>
      <c r="D110" s="57">
        <v>14</v>
      </c>
      <c r="E110" s="29">
        <v>84.39901408450704</v>
      </c>
      <c r="F110" s="34">
        <v>15</v>
      </c>
      <c r="G110" s="6">
        <v>55.74842615012107</v>
      </c>
      <c r="H110" s="57">
        <v>10</v>
      </c>
      <c r="I110" s="29">
        <v>82.99742615012107</v>
      </c>
      <c r="J110" s="34">
        <v>15</v>
      </c>
      <c r="K110" s="6">
        <v>56.88094240837697</v>
      </c>
      <c r="L110" s="57">
        <v>11</v>
      </c>
      <c r="M110" s="29">
        <v>83.03074240837697</v>
      </c>
      <c r="N110" s="34">
        <v>20</v>
      </c>
      <c r="O110" s="6">
        <v>53.68</v>
      </c>
      <c r="P110" s="18">
        <v>34</v>
      </c>
      <c r="Q110" s="30">
        <v>76.52900000000001</v>
      </c>
      <c r="R110" s="14">
        <v>32</v>
      </c>
      <c r="S110" s="6">
        <v>59.156178343949044</v>
      </c>
      <c r="T110" s="57">
        <v>11</v>
      </c>
      <c r="U110" s="30">
        <v>83.15617834394905</v>
      </c>
      <c r="V110" s="14">
        <v>15</v>
      </c>
      <c r="W110" s="3">
        <f t="shared" si="4"/>
        <v>56.13091219739082</v>
      </c>
      <c r="X110" s="2">
        <f t="shared" si="5"/>
        <v>92</v>
      </c>
      <c r="Y110" s="6">
        <f t="shared" si="6"/>
        <v>82.02247219739084</v>
      </c>
      <c r="Z110" s="54">
        <f t="shared" si="7"/>
        <v>105</v>
      </c>
      <c r="AA110" s="16"/>
    </row>
    <row r="111" spans="1:27" ht="14.25">
      <c r="A111" s="2">
        <v>20091201717</v>
      </c>
      <c r="B111" s="2" t="s">
        <v>380</v>
      </c>
      <c r="C111" s="15">
        <v>56.192957746478875</v>
      </c>
      <c r="D111" s="57">
        <v>5</v>
      </c>
      <c r="E111" s="29">
        <v>85.06295774647887</v>
      </c>
      <c r="F111" s="34">
        <v>10</v>
      </c>
      <c r="G111" s="6">
        <v>55.7052784503632</v>
      </c>
      <c r="H111" s="57">
        <v>11</v>
      </c>
      <c r="I111" s="29">
        <v>82.57727845036321</v>
      </c>
      <c r="J111" s="34">
        <v>19</v>
      </c>
      <c r="K111" s="6">
        <v>57.34052356020942</v>
      </c>
      <c r="L111" s="57">
        <v>7</v>
      </c>
      <c r="M111" s="29">
        <v>84.29852356020943</v>
      </c>
      <c r="N111" s="34">
        <v>10</v>
      </c>
      <c r="O111" s="6">
        <v>53.515</v>
      </c>
      <c r="P111" s="18">
        <v>35</v>
      </c>
      <c r="Q111" s="30">
        <v>75.98700000000001</v>
      </c>
      <c r="R111" s="14">
        <v>33</v>
      </c>
      <c r="S111" s="6">
        <v>57.6091719745223</v>
      </c>
      <c r="T111" s="57">
        <v>17</v>
      </c>
      <c r="U111" s="30">
        <v>82.1091719745223</v>
      </c>
      <c r="V111" s="14">
        <v>19</v>
      </c>
      <c r="W111" s="3">
        <f t="shared" si="4"/>
        <v>56.07258634631476</v>
      </c>
      <c r="X111" s="2">
        <f t="shared" si="5"/>
        <v>96</v>
      </c>
      <c r="Y111" s="6">
        <f t="shared" si="6"/>
        <v>82.00698634631476</v>
      </c>
      <c r="Z111" s="54">
        <f t="shared" si="7"/>
        <v>106</v>
      </c>
      <c r="AA111" s="16"/>
    </row>
    <row r="112" spans="1:27" ht="14.25">
      <c r="A112" s="8" t="s">
        <v>455</v>
      </c>
      <c r="B112" s="8" t="s">
        <v>456</v>
      </c>
      <c r="C112" s="6">
        <v>56.155</v>
      </c>
      <c r="D112" s="57">
        <v>15</v>
      </c>
      <c r="E112" s="51">
        <v>82.725</v>
      </c>
      <c r="F112" s="34">
        <v>14</v>
      </c>
      <c r="G112" s="6">
        <v>55.01491525423729</v>
      </c>
      <c r="H112" s="57">
        <v>13</v>
      </c>
      <c r="I112" s="28">
        <v>82.48491525423728</v>
      </c>
      <c r="J112" s="35">
        <v>14</v>
      </c>
      <c r="K112" s="8">
        <v>57.03989528795812</v>
      </c>
      <c r="L112" s="57">
        <v>8</v>
      </c>
      <c r="M112" s="28">
        <v>83.90989528795812</v>
      </c>
      <c r="N112" s="35">
        <v>12</v>
      </c>
      <c r="O112" s="8">
        <v>56.1</v>
      </c>
      <c r="P112" s="18">
        <v>17</v>
      </c>
      <c r="Q112" s="40">
        <v>79.17</v>
      </c>
      <c r="R112" s="42">
        <v>20</v>
      </c>
      <c r="S112" s="8">
        <v>57.66476821192054</v>
      </c>
      <c r="T112" s="57">
        <v>8</v>
      </c>
      <c r="U112" s="40">
        <v>81.66476821192055</v>
      </c>
      <c r="V112" s="42">
        <v>5</v>
      </c>
      <c r="W112" s="3">
        <f t="shared" si="4"/>
        <v>56.39491575082318</v>
      </c>
      <c r="X112" s="2">
        <f t="shared" si="5"/>
        <v>79</v>
      </c>
      <c r="Y112" s="6">
        <f t="shared" si="6"/>
        <v>81.99091575082319</v>
      </c>
      <c r="Z112" s="54">
        <f t="shared" si="7"/>
        <v>107</v>
      </c>
      <c r="AA112" s="16"/>
    </row>
    <row r="113" spans="1:27" ht="14.25">
      <c r="A113" s="13">
        <v>20091201606</v>
      </c>
      <c r="B113" s="13" t="s">
        <v>743</v>
      </c>
      <c r="C113" s="6">
        <v>55.94</v>
      </c>
      <c r="D113" s="57">
        <v>8</v>
      </c>
      <c r="E113" s="28">
        <v>81.42</v>
      </c>
      <c r="F113" s="35">
        <v>10</v>
      </c>
      <c r="G113" s="6">
        <v>57.39602905569007</v>
      </c>
      <c r="H113" s="57">
        <v>8</v>
      </c>
      <c r="I113" s="30">
        <v>85.62602905569007</v>
      </c>
      <c r="J113" s="14">
        <v>11</v>
      </c>
      <c r="K113" s="6">
        <v>56.04125654450262</v>
      </c>
      <c r="L113" s="57">
        <v>19</v>
      </c>
      <c r="M113" s="31">
        <v>83.44125654450264</v>
      </c>
      <c r="N113" s="14">
        <v>25</v>
      </c>
      <c r="O113" s="6">
        <v>55.49076923076924</v>
      </c>
      <c r="P113" s="18">
        <v>17</v>
      </c>
      <c r="Q113" s="43">
        <v>79.29076923076924</v>
      </c>
      <c r="R113" s="37">
        <v>22</v>
      </c>
      <c r="S113" s="6">
        <v>58.35941605839417</v>
      </c>
      <c r="T113" s="57">
        <v>11</v>
      </c>
      <c r="U113" s="30">
        <v>80.15941605839417</v>
      </c>
      <c r="V113" s="14">
        <v>18</v>
      </c>
      <c r="W113" s="3">
        <f t="shared" si="4"/>
        <v>56.645494177871214</v>
      </c>
      <c r="X113" s="2">
        <f t="shared" si="5"/>
        <v>67</v>
      </c>
      <c r="Y113" s="6">
        <f t="shared" si="6"/>
        <v>81.98749417787123</v>
      </c>
      <c r="Z113" s="54">
        <f t="shared" si="7"/>
        <v>108</v>
      </c>
      <c r="AA113" s="16"/>
    </row>
    <row r="114" spans="1:27" ht="14.25">
      <c r="A114" s="2">
        <v>20091201133</v>
      </c>
      <c r="B114" s="2" t="s">
        <v>597</v>
      </c>
      <c r="C114" s="6">
        <v>54.363157894736844</v>
      </c>
      <c r="D114" s="57">
        <v>27</v>
      </c>
      <c r="E114" s="8">
        <v>79.46315789473684</v>
      </c>
      <c r="F114" s="34">
        <v>26</v>
      </c>
      <c r="G114" s="6">
        <v>58.22542372881357</v>
      </c>
      <c r="H114" s="57">
        <v>4</v>
      </c>
      <c r="I114" s="27">
        <v>88.02542372881358</v>
      </c>
      <c r="J114" s="34">
        <v>6</v>
      </c>
      <c r="K114" s="6">
        <v>54.01979057591623</v>
      </c>
      <c r="L114" s="57">
        <v>27</v>
      </c>
      <c r="M114" s="27">
        <v>80.96979057591624</v>
      </c>
      <c r="N114" s="34">
        <v>28</v>
      </c>
      <c r="O114" s="6">
        <v>55.66</v>
      </c>
      <c r="P114" s="18">
        <v>29</v>
      </c>
      <c r="Q114" s="40">
        <v>79.71</v>
      </c>
      <c r="R114" s="37">
        <v>34</v>
      </c>
      <c r="S114" s="6">
        <v>57.04769230769231</v>
      </c>
      <c r="T114" s="57">
        <v>26</v>
      </c>
      <c r="U114" s="28">
        <v>81.7476923076923</v>
      </c>
      <c r="V114" s="14">
        <v>25</v>
      </c>
      <c r="W114" s="3">
        <f t="shared" si="4"/>
        <v>55.863212901431794</v>
      </c>
      <c r="X114" s="2">
        <f t="shared" si="5"/>
        <v>103</v>
      </c>
      <c r="Y114" s="6">
        <f t="shared" si="6"/>
        <v>81.9832129014318</v>
      </c>
      <c r="Z114" s="54">
        <f t="shared" si="7"/>
        <v>109</v>
      </c>
      <c r="AA114" s="16"/>
    </row>
    <row r="115" spans="1:27" ht="14.25">
      <c r="A115" s="2">
        <v>20091201707</v>
      </c>
      <c r="B115" s="2" t="s">
        <v>372</v>
      </c>
      <c r="C115" s="15">
        <v>55.53295774647887</v>
      </c>
      <c r="D115" s="57">
        <v>10</v>
      </c>
      <c r="E115" s="29">
        <v>85.03295774647887</v>
      </c>
      <c r="F115" s="34">
        <v>11</v>
      </c>
      <c r="G115" s="6">
        <v>55.84590799031478</v>
      </c>
      <c r="H115" s="57">
        <v>9</v>
      </c>
      <c r="I115" s="29">
        <v>82.26190799031478</v>
      </c>
      <c r="J115" s="34">
        <v>21</v>
      </c>
      <c r="K115" s="6">
        <v>55.48146596858639</v>
      </c>
      <c r="L115" s="57">
        <v>23</v>
      </c>
      <c r="M115" s="29">
        <v>82.59016596858639</v>
      </c>
      <c r="N115" s="34">
        <v>23</v>
      </c>
      <c r="O115" s="6">
        <v>57.09</v>
      </c>
      <c r="P115" s="18">
        <v>7</v>
      </c>
      <c r="Q115" s="30">
        <v>81.45599999999999</v>
      </c>
      <c r="R115" s="14">
        <v>7</v>
      </c>
      <c r="S115" s="6">
        <v>55.4231847133758</v>
      </c>
      <c r="T115" s="57">
        <v>34</v>
      </c>
      <c r="U115" s="30">
        <v>78.4231847133758</v>
      </c>
      <c r="V115" s="14">
        <v>32</v>
      </c>
      <c r="W115" s="3">
        <f t="shared" si="4"/>
        <v>55.87470328375116</v>
      </c>
      <c r="X115" s="2">
        <f t="shared" si="5"/>
        <v>102</v>
      </c>
      <c r="Y115" s="6">
        <f t="shared" si="6"/>
        <v>81.95284328375116</v>
      </c>
      <c r="Z115" s="54">
        <f t="shared" si="7"/>
        <v>110</v>
      </c>
      <c r="AA115" s="16"/>
    </row>
    <row r="116" spans="1:27" ht="14.25">
      <c r="A116" s="13">
        <v>20091201819</v>
      </c>
      <c r="B116" s="13" t="s">
        <v>806</v>
      </c>
      <c r="C116" s="6">
        <v>53.955</v>
      </c>
      <c r="D116" s="57">
        <v>9</v>
      </c>
      <c r="E116" s="28">
        <v>78.005</v>
      </c>
      <c r="F116" s="14">
        <v>10</v>
      </c>
      <c r="G116" s="6">
        <v>54.016125907990315</v>
      </c>
      <c r="H116" s="57">
        <v>8</v>
      </c>
      <c r="I116" s="28">
        <v>81.23612590799031</v>
      </c>
      <c r="J116" s="14">
        <v>6</v>
      </c>
      <c r="K116" s="6">
        <v>57.773442622950824</v>
      </c>
      <c r="L116" s="57">
        <v>2</v>
      </c>
      <c r="M116" s="28">
        <v>87.70344262295083</v>
      </c>
      <c r="N116" s="14">
        <v>3</v>
      </c>
      <c r="O116" s="6">
        <v>54.8524705882353</v>
      </c>
      <c r="P116" s="18">
        <v>8</v>
      </c>
      <c r="Q116" s="28">
        <v>79.79247058823529</v>
      </c>
      <c r="R116" s="14">
        <v>3</v>
      </c>
      <c r="S116" s="6">
        <v>57.95508724832215</v>
      </c>
      <c r="T116" s="57">
        <v>4</v>
      </c>
      <c r="U116" s="28">
        <v>82.95508724832214</v>
      </c>
      <c r="V116" s="14">
        <v>2</v>
      </c>
      <c r="W116" s="3">
        <f t="shared" si="4"/>
        <v>55.71042527349972</v>
      </c>
      <c r="X116" s="2">
        <f t="shared" si="5"/>
        <v>111</v>
      </c>
      <c r="Y116" s="6">
        <f t="shared" si="6"/>
        <v>81.9384252734997</v>
      </c>
      <c r="Z116" s="54">
        <f t="shared" si="7"/>
        <v>111</v>
      </c>
      <c r="AA116" s="16"/>
    </row>
    <row r="117" spans="1:27" ht="14.25">
      <c r="A117" s="13">
        <v>20091201508</v>
      </c>
      <c r="B117" s="8" t="s">
        <v>695</v>
      </c>
      <c r="C117" s="6">
        <v>52.679154929577464</v>
      </c>
      <c r="D117" s="57">
        <v>32</v>
      </c>
      <c r="E117" s="28">
        <v>79.72915492957746</v>
      </c>
      <c r="F117" s="35">
        <v>25</v>
      </c>
      <c r="G117" s="6">
        <v>51.6446004842615</v>
      </c>
      <c r="H117" s="57">
        <v>21</v>
      </c>
      <c r="I117" s="28">
        <v>83.1046004842615</v>
      </c>
      <c r="J117" s="14">
        <v>16</v>
      </c>
      <c r="K117" s="6">
        <v>56.414450261780104</v>
      </c>
      <c r="L117" s="57">
        <v>19</v>
      </c>
      <c r="M117" s="28">
        <v>85.4744502617801</v>
      </c>
      <c r="N117" s="14">
        <v>21</v>
      </c>
      <c r="O117" s="6">
        <v>55.715</v>
      </c>
      <c r="P117" s="14">
        <v>20</v>
      </c>
      <c r="Q117" s="33">
        <v>82.975</v>
      </c>
      <c r="R117" s="14">
        <v>7</v>
      </c>
      <c r="S117" s="6">
        <v>55.50769230769231</v>
      </c>
      <c r="T117" s="63">
        <v>22</v>
      </c>
      <c r="U117" s="53">
        <v>78.3076923076923</v>
      </c>
      <c r="V117" s="48">
        <v>24</v>
      </c>
      <c r="W117" s="3">
        <f t="shared" si="4"/>
        <v>54.392179596662274</v>
      </c>
      <c r="X117" s="2">
        <f t="shared" si="5"/>
        <v>165</v>
      </c>
      <c r="Y117" s="6">
        <f t="shared" si="6"/>
        <v>81.91817959666227</v>
      </c>
      <c r="Z117" s="54">
        <f t="shared" si="7"/>
        <v>112</v>
      </c>
      <c r="AA117" s="16"/>
    </row>
    <row r="118" spans="1:27" ht="14.25">
      <c r="A118" s="13">
        <v>20091201801</v>
      </c>
      <c r="B118" s="13" t="s">
        <v>790</v>
      </c>
      <c r="C118" s="6">
        <v>52.305</v>
      </c>
      <c r="D118" s="57">
        <v>17</v>
      </c>
      <c r="E118" s="28">
        <v>75.805</v>
      </c>
      <c r="F118" s="14">
        <v>22</v>
      </c>
      <c r="G118" s="6">
        <v>55.42401937046005</v>
      </c>
      <c r="H118" s="57">
        <v>3</v>
      </c>
      <c r="I118" s="28">
        <v>82.48401937046005</v>
      </c>
      <c r="J118" s="14">
        <v>3</v>
      </c>
      <c r="K118" s="6">
        <v>58.411803278688524</v>
      </c>
      <c r="L118" s="57">
        <v>1</v>
      </c>
      <c r="M118" s="28">
        <v>86.50180327868853</v>
      </c>
      <c r="N118" s="14">
        <v>4</v>
      </c>
      <c r="O118" s="6">
        <v>58.532941176470594</v>
      </c>
      <c r="P118" s="18">
        <v>1</v>
      </c>
      <c r="Q118" s="28">
        <v>81.4129411764706</v>
      </c>
      <c r="R118" s="14">
        <v>2</v>
      </c>
      <c r="S118" s="6">
        <v>58.88174496644296</v>
      </c>
      <c r="T118" s="57">
        <v>2</v>
      </c>
      <c r="U118" s="28">
        <v>83.38174496644297</v>
      </c>
      <c r="V118" s="14">
        <v>1</v>
      </c>
      <c r="W118" s="3">
        <f t="shared" si="4"/>
        <v>56.71110175841242</v>
      </c>
      <c r="X118" s="2">
        <f t="shared" si="5"/>
        <v>65</v>
      </c>
      <c r="Y118" s="6">
        <f t="shared" si="6"/>
        <v>81.91710175841243</v>
      </c>
      <c r="Z118" s="54">
        <f t="shared" si="7"/>
        <v>113</v>
      </c>
      <c r="AA118" s="16"/>
    </row>
    <row r="119" spans="1:27" ht="14.25">
      <c r="A119" s="2">
        <v>20091201728</v>
      </c>
      <c r="B119" s="2" t="s">
        <v>391</v>
      </c>
      <c r="C119" s="15">
        <v>54.268732394366204</v>
      </c>
      <c r="D119" s="57">
        <v>20</v>
      </c>
      <c r="E119" s="29">
        <v>83.3087323943662</v>
      </c>
      <c r="F119" s="34">
        <v>24</v>
      </c>
      <c r="G119" s="6">
        <v>53.87230024213075</v>
      </c>
      <c r="H119" s="57">
        <v>27</v>
      </c>
      <c r="I119" s="29">
        <v>81.56730024213076</v>
      </c>
      <c r="J119" s="34">
        <v>26</v>
      </c>
      <c r="K119" s="6">
        <v>55.46764397905759</v>
      </c>
      <c r="L119" s="57">
        <v>24</v>
      </c>
      <c r="M119" s="29">
        <v>83.78404397905759</v>
      </c>
      <c r="N119" s="34">
        <v>14</v>
      </c>
      <c r="O119" s="6">
        <v>56.1</v>
      </c>
      <c r="P119" s="18">
        <v>14</v>
      </c>
      <c r="Q119" s="30">
        <v>80.245</v>
      </c>
      <c r="R119" s="14">
        <v>13</v>
      </c>
      <c r="S119" s="6">
        <v>56.16726114649682</v>
      </c>
      <c r="T119" s="57">
        <v>26</v>
      </c>
      <c r="U119" s="30">
        <v>80.66726114649683</v>
      </c>
      <c r="V119" s="14">
        <v>23</v>
      </c>
      <c r="W119" s="3">
        <f t="shared" si="4"/>
        <v>55.17518755241027</v>
      </c>
      <c r="X119" s="2">
        <f t="shared" si="5"/>
        <v>136</v>
      </c>
      <c r="Y119" s="6">
        <f t="shared" si="6"/>
        <v>81.91446755241027</v>
      </c>
      <c r="Z119" s="54">
        <f t="shared" si="7"/>
        <v>114</v>
      </c>
      <c r="AA119" s="16"/>
    </row>
    <row r="120" spans="1:27" ht="14.25">
      <c r="A120" s="13">
        <v>20091201633</v>
      </c>
      <c r="B120" s="13" t="s">
        <v>770</v>
      </c>
      <c r="C120" s="6">
        <v>48.16</v>
      </c>
      <c r="D120" s="57">
        <v>39</v>
      </c>
      <c r="E120" s="28">
        <v>74.95</v>
      </c>
      <c r="F120" s="35">
        <v>40</v>
      </c>
      <c r="G120" s="6">
        <v>52.85433414043584</v>
      </c>
      <c r="H120" s="57">
        <v>26</v>
      </c>
      <c r="I120" s="30">
        <v>82.85433414043584</v>
      </c>
      <c r="J120" s="14">
        <v>21</v>
      </c>
      <c r="K120" s="6">
        <v>56.94314136125655</v>
      </c>
      <c r="L120" s="57">
        <v>14</v>
      </c>
      <c r="M120" s="30">
        <v>87.46314136125656</v>
      </c>
      <c r="N120" s="14">
        <v>10</v>
      </c>
      <c r="O120" s="6">
        <v>55.79538461538461</v>
      </c>
      <c r="P120" s="18">
        <v>15</v>
      </c>
      <c r="Q120" s="43">
        <v>80.36538461538461</v>
      </c>
      <c r="R120" s="37">
        <v>16</v>
      </c>
      <c r="S120" s="46">
        <v>60.23343065693431</v>
      </c>
      <c r="T120" s="64">
        <v>1</v>
      </c>
      <c r="U120" s="30">
        <v>83.7334306569343</v>
      </c>
      <c r="V120" s="14">
        <v>4</v>
      </c>
      <c r="W120" s="3">
        <f t="shared" si="4"/>
        <v>54.797258154802265</v>
      </c>
      <c r="X120" s="2">
        <f t="shared" si="5"/>
        <v>152</v>
      </c>
      <c r="Y120" s="6">
        <f t="shared" si="6"/>
        <v>81.87325815480226</v>
      </c>
      <c r="Z120" s="54">
        <f t="shared" si="7"/>
        <v>115</v>
      </c>
      <c r="AA120" s="16"/>
    </row>
    <row r="121" spans="1:27" ht="14.25">
      <c r="A121" s="2">
        <v>20091201727</v>
      </c>
      <c r="B121" s="2" t="s">
        <v>390</v>
      </c>
      <c r="C121" s="15">
        <v>53.683098591549296</v>
      </c>
      <c r="D121" s="57">
        <v>23</v>
      </c>
      <c r="E121" s="29">
        <v>83.5830985915493</v>
      </c>
      <c r="F121" s="34">
        <v>20</v>
      </c>
      <c r="G121" s="6">
        <v>54.50832929782083</v>
      </c>
      <c r="H121" s="57">
        <v>19</v>
      </c>
      <c r="I121" s="29">
        <v>83.69832929782083</v>
      </c>
      <c r="J121" s="34">
        <v>13</v>
      </c>
      <c r="K121" s="6">
        <v>55.7924687434555</v>
      </c>
      <c r="L121" s="57">
        <v>21</v>
      </c>
      <c r="M121" s="29">
        <v>83.1581687434555</v>
      </c>
      <c r="N121" s="34">
        <v>17</v>
      </c>
      <c r="O121" s="6">
        <v>54.01</v>
      </c>
      <c r="P121" s="18">
        <v>30</v>
      </c>
      <c r="Q121" s="30">
        <v>77.9</v>
      </c>
      <c r="R121" s="14">
        <v>23</v>
      </c>
      <c r="S121" s="6">
        <v>56.07057324840765</v>
      </c>
      <c r="T121" s="57">
        <v>27</v>
      </c>
      <c r="U121" s="30">
        <v>80.87057324840765</v>
      </c>
      <c r="V121" s="14">
        <v>22</v>
      </c>
      <c r="W121" s="3">
        <f t="shared" si="4"/>
        <v>54.812893976246656</v>
      </c>
      <c r="X121" s="2">
        <f t="shared" si="5"/>
        <v>151</v>
      </c>
      <c r="Y121" s="6">
        <f t="shared" si="6"/>
        <v>81.84203397624665</v>
      </c>
      <c r="Z121" s="54">
        <f t="shared" si="7"/>
        <v>116</v>
      </c>
      <c r="AA121" s="16"/>
    </row>
    <row r="122" spans="1:27" ht="14.25">
      <c r="A122" s="13">
        <v>20091201647</v>
      </c>
      <c r="B122" s="13" t="s">
        <v>783</v>
      </c>
      <c r="C122" s="6">
        <v>51.03</v>
      </c>
      <c r="D122" s="57">
        <v>32</v>
      </c>
      <c r="E122" s="28">
        <v>76.66</v>
      </c>
      <c r="F122" s="35">
        <v>34</v>
      </c>
      <c r="G122" s="6">
        <v>51.340968523002424</v>
      </c>
      <c r="H122" s="57">
        <v>31</v>
      </c>
      <c r="I122" s="30">
        <v>79.53096852300241</v>
      </c>
      <c r="J122" s="14">
        <v>34</v>
      </c>
      <c r="K122" s="6">
        <v>57.47183246073298</v>
      </c>
      <c r="L122" s="57">
        <v>10</v>
      </c>
      <c r="M122" s="30">
        <v>86.26183246073299</v>
      </c>
      <c r="N122" s="14">
        <v>15</v>
      </c>
      <c r="O122" s="6">
        <v>59.501538461538466</v>
      </c>
      <c r="P122" s="18">
        <v>2</v>
      </c>
      <c r="Q122" s="43">
        <v>83.69153846153847</v>
      </c>
      <c r="R122" s="37">
        <v>5</v>
      </c>
      <c r="S122" s="6">
        <v>58.88934306569343</v>
      </c>
      <c r="T122" s="57">
        <v>8</v>
      </c>
      <c r="U122" s="30">
        <v>82.98934306569343</v>
      </c>
      <c r="V122" s="14">
        <v>5</v>
      </c>
      <c r="W122" s="3">
        <f t="shared" si="4"/>
        <v>55.64673650219346</v>
      </c>
      <c r="X122" s="2">
        <f t="shared" si="5"/>
        <v>117</v>
      </c>
      <c r="Y122" s="6">
        <f t="shared" si="6"/>
        <v>81.82673650219347</v>
      </c>
      <c r="Z122" s="54">
        <f t="shared" si="7"/>
        <v>117</v>
      </c>
      <c r="AA122" s="16"/>
    </row>
    <row r="123" spans="1:27" ht="14.25">
      <c r="A123" s="13">
        <v>20091201230</v>
      </c>
      <c r="B123" s="13" t="s">
        <v>644</v>
      </c>
      <c r="C123" s="6">
        <v>54.5325</v>
      </c>
      <c r="D123" s="57">
        <v>34</v>
      </c>
      <c r="E123" s="15">
        <v>77.9125</v>
      </c>
      <c r="F123" s="34">
        <v>33</v>
      </c>
      <c r="G123" s="6">
        <v>54.52173913043478</v>
      </c>
      <c r="H123" s="57">
        <v>19</v>
      </c>
      <c r="I123" s="27">
        <v>83.44173913043478</v>
      </c>
      <c r="J123" s="34">
        <v>19</v>
      </c>
      <c r="K123" s="6">
        <v>54.790366492146596</v>
      </c>
      <c r="L123" s="57">
        <v>16</v>
      </c>
      <c r="M123" s="27">
        <v>81.7103664921466</v>
      </c>
      <c r="N123" s="34">
        <v>21</v>
      </c>
      <c r="O123" s="6">
        <v>57.75</v>
      </c>
      <c r="P123" s="18">
        <v>14</v>
      </c>
      <c r="Q123" s="32">
        <v>82.55</v>
      </c>
      <c r="R123" s="41">
        <v>18</v>
      </c>
      <c r="S123" s="6">
        <v>58.32802547770701</v>
      </c>
      <c r="T123" s="57">
        <v>8</v>
      </c>
      <c r="U123" s="44">
        <v>83.42802547770701</v>
      </c>
      <c r="V123" s="45">
        <v>9</v>
      </c>
      <c r="W123" s="3">
        <f t="shared" si="4"/>
        <v>55.98452622005768</v>
      </c>
      <c r="X123" s="2">
        <f t="shared" si="5"/>
        <v>98</v>
      </c>
      <c r="Y123" s="6">
        <f t="shared" si="6"/>
        <v>81.80852622005769</v>
      </c>
      <c r="Z123" s="54">
        <f t="shared" si="7"/>
        <v>118</v>
      </c>
      <c r="AA123" s="16"/>
    </row>
    <row r="124" spans="1:27" ht="14.25">
      <c r="A124" s="8" t="s">
        <v>667</v>
      </c>
      <c r="B124" s="8" t="s">
        <v>668</v>
      </c>
      <c r="C124" s="6">
        <v>57.8325</v>
      </c>
      <c r="D124" s="57">
        <v>8</v>
      </c>
      <c r="E124" s="51">
        <v>83.9925</v>
      </c>
      <c r="F124" s="34">
        <v>8</v>
      </c>
      <c r="G124" s="6">
        <v>54.621791767554484</v>
      </c>
      <c r="H124" s="57">
        <v>15</v>
      </c>
      <c r="I124" s="28">
        <v>82.53179176755448</v>
      </c>
      <c r="J124" s="35">
        <v>13</v>
      </c>
      <c r="K124" s="8">
        <v>54.92513089005236</v>
      </c>
      <c r="L124" s="57">
        <v>17</v>
      </c>
      <c r="M124" s="28">
        <v>82.18513089005236</v>
      </c>
      <c r="N124" s="35">
        <v>17</v>
      </c>
      <c r="O124" s="8">
        <v>57.475</v>
      </c>
      <c r="P124" s="18">
        <v>8</v>
      </c>
      <c r="Q124" s="40">
        <v>80.135</v>
      </c>
      <c r="R124" s="42">
        <v>14</v>
      </c>
      <c r="S124" s="8">
        <v>57.612317880794706</v>
      </c>
      <c r="T124" s="57">
        <v>9</v>
      </c>
      <c r="U124" s="40">
        <v>80.1123178807947</v>
      </c>
      <c r="V124" s="42">
        <v>12</v>
      </c>
      <c r="W124" s="3">
        <f t="shared" si="4"/>
        <v>56.4933481076803</v>
      </c>
      <c r="X124" s="2">
        <f t="shared" si="5"/>
        <v>74</v>
      </c>
      <c r="Y124" s="6">
        <f t="shared" si="6"/>
        <v>81.7913481076803</v>
      </c>
      <c r="Z124" s="54">
        <f t="shared" si="7"/>
        <v>119</v>
      </c>
      <c r="AA124" s="16"/>
    </row>
    <row r="125" spans="1:27" ht="14.25">
      <c r="A125" s="13">
        <v>20091201542</v>
      </c>
      <c r="B125" s="8" t="s">
        <v>728</v>
      </c>
      <c r="C125" s="6">
        <v>53.20901408450705</v>
      </c>
      <c r="D125" s="57">
        <v>29</v>
      </c>
      <c r="E125" s="28">
        <v>77.24901408450705</v>
      </c>
      <c r="F125" s="35">
        <v>34</v>
      </c>
      <c r="G125" s="6">
        <v>50.98939467312349</v>
      </c>
      <c r="H125" s="57">
        <v>23</v>
      </c>
      <c r="I125" s="28">
        <v>81.16939467312349</v>
      </c>
      <c r="J125" s="14">
        <v>20</v>
      </c>
      <c r="K125" s="6">
        <v>58.491204188481674</v>
      </c>
      <c r="L125" s="57">
        <v>8</v>
      </c>
      <c r="M125" s="28">
        <v>89.05120418848168</v>
      </c>
      <c r="N125" s="14">
        <v>8</v>
      </c>
      <c r="O125" s="6">
        <v>55.165</v>
      </c>
      <c r="P125" s="14">
        <v>24</v>
      </c>
      <c r="Q125" s="33">
        <v>78.475</v>
      </c>
      <c r="R125" s="14">
        <v>33</v>
      </c>
      <c r="S125" s="6">
        <v>58.26615384615385</v>
      </c>
      <c r="T125" s="63">
        <v>6</v>
      </c>
      <c r="U125" s="53">
        <v>82.76615384615386</v>
      </c>
      <c r="V125" s="48">
        <v>4</v>
      </c>
      <c r="W125" s="3">
        <f t="shared" si="4"/>
        <v>55.224153358453215</v>
      </c>
      <c r="X125" s="2">
        <f t="shared" si="5"/>
        <v>131</v>
      </c>
      <c r="Y125" s="6">
        <f t="shared" si="6"/>
        <v>81.74215335845322</v>
      </c>
      <c r="Z125" s="54">
        <f t="shared" si="7"/>
        <v>120</v>
      </c>
      <c r="AA125" s="16"/>
    </row>
    <row r="126" spans="1:27" ht="14.25">
      <c r="A126" s="13">
        <v>20091201419</v>
      </c>
      <c r="B126" s="11" t="s">
        <v>518</v>
      </c>
      <c r="C126" s="6">
        <v>55.259368421052635</v>
      </c>
      <c r="D126" s="57">
        <v>12</v>
      </c>
      <c r="E126" s="49">
        <v>78.25936842105264</v>
      </c>
      <c r="F126" s="48">
        <v>17</v>
      </c>
      <c r="G126" s="6">
        <v>55.3089588377724</v>
      </c>
      <c r="H126" s="57">
        <v>4</v>
      </c>
      <c r="I126" s="36">
        <v>84.9089588377724</v>
      </c>
      <c r="J126" s="37">
        <v>5</v>
      </c>
      <c r="K126" s="6">
        <v>56.037142857142854</v>
      </c>
      <c r="L126" s="57">
        <v>12</v>
      </c>
      <c r="M126" s="39">
        <v>84.48714285714286</v>
      </c>
      <c r="N126" s="37">
        <v>19</v>
      </c>
      <c r="O126" s="6">
        <v>57.6</v>
      </c>
      <c r="P126" s="20">
        <v>9</v>
      </c>
      <c r="Q126" s="39">
        <v>81.1</v>
      </c>
      <c r="R126" s="37">
        <v>16</v>
      </c>
      <c r="S126" s="6">
        <v>56.861538461538466</v>
      </c>
      <c r="T126" s="61">
        <v>11</v>
      </c>
      <c r="U126" s="39">
        <v>79.86153846153846</v>
      </c>
      <c r="V126" s="37">
        <v>7</v>
      </c>
      <c r="W126" s="3">
        <f t="shared" si="4"/>
        <v>56.21340171550126</v>
      </c>
      <c r="X126" s="2">
        <f t="shared" si="5"/>
        <v>87</v>
      </c>
      <c r="Y126" s="6">
        <f t="shared" si="6"/>
        <v>81.72340171550127</v>
      </c>
      <c r="Z126" s="54">
        <f t="shared" si="7"/>
        <v>121</v>
      </c>
      <c r="AA126" s="16"/>
    </row>
    <row r="127" spans="1:27" ht="14.25">
      <c r="A127" s="13">
        <v>20091201614</v>
      </c>
      <c r="B127" s="13" t="s">
        <v>751</v>
      </c>
      <c r="C127" s="6">
        <v>54.94</v>
      </c>
      <c r="D127" s="57">
        <v>11</v>
      </c>
      <c r="E127" s="28">
        <v>81.99</v>
      </c>
      <c r="F127" s="35">
        <v>8</v>
      </c>
      <c r="G127" s="6">
        <v>53.53670702179177</v>
      </c>
      <c r="H127" s="57">
        <v>22</v>
      </c>
      <c r="I127" s="30">
        <v>85.04670702179178</v>
      </c>
      <c r="J127" s="14">
        <v>13</v>
      </c>
      <c r="K127" s="6">
        <v>57.34743455497382</v>
      </c>
      <c r="L127" s="57">
        <v>13</v>
      </c>
      <c r="M127" s="31">
        <v>87.41743455497382</v>
      </c>
      <c r="N127" s="14">
        <v>11</v>
      </c>
      <c r="O127" s="6">
        <v>55.08461538461539</v>
      </c>
      <c r="P127" s="18">
        <v>20</v>
      </c>
      <c r="Q127" s="43">
        <v>79.05461538461539</v>
      </c>
      <c r="R127" s="37">
        <v>23</v>
      </c>
      <c r="S127" s="6">
        <v>54.091094890510945</v>
      </c>
      <c r="T127" s="57">
        <v>40</v>
      </c>
      <c r="U127" s="30">
        <v>75.09109489051094</v>
      </c>
      <c r="V127" s="14">
        <v>41</v>
      </c>
      <c r="W127" s="3">
        <f t="shared" si="4"/>
        <v>54.99997037037838</v>
      </c>
      <c r="X127" s="2">
        <f t="shared" si="5"/>
        <v>144</v>
      </c>
      <c r="Y127" s="6">
        <f t="shared" si="6"/>
        <v>81.71997037037838</v>
      </c>
      <c r="Z127" s="54">
        <f t="shared" si="7"/>
        <v>122</v>
      </c>
      <c r="AA127" s="16"/>
    </row>
    <row r="128" spans="1:27" ht="14.25">
      <c r="A128" s="13">
        <v>20091201506</v>
      </c>
      <c r="B128" s="8" t="s">
        <v>693</v>
      </c>
      <c r="C128" s="6">
        <v>55.579436619718315</v>
      </c>
      <c r="D128" s="57">
        <v>12</v>
      </c>
      <c r="E128" s="28">
        <v>80.92943661971832</v>
      </c>
      <c r="F128" s="35">
        <v>14</v>
      </c>
      <c r="G128" s="6">
        <v>50.79922518159807</v>
      </c>
      <c r="H128" s="57">
        <v>24</v>
      </c>
      <c r="I128" s="28">
        <v>78.95922518159806</v>
      </c>
      <c r="J128" s="14">
        <v>27</v>
      </c>
      <c r="K128" s="6">
        <v>53.37361256544503</v>
      </c>
      <c r="L128" s="57">
        <v>35</v>
      </c>
      <c r="M128" s="28">
        <v>83.84361256544503</v>
      </c>
      <c r="N128" s="14">
        <v>30</v>
      </c>
      <c r="O128" s="6">
        <v>54.89</v>
      </c>
      <c r="P128" s="14">
        <v>29</v>
      </c>
      <c r="Q128" s="33">
        <v>82.19</v>
      </c>
      <c r="R128" s="14">
        <v>10</v>
      </c>
      <c r="S128" s="6">
        <v>56.895384615384614</v>
      </c>
      <c r="T128" s="63">
        <v>11</v>
      </c>
      <c r="U128" s="53">
        <v>82.59538461538462</v>
      </c>
      <c r="V128" s="48">
        <v>5</v>
      </c>
      <c r="W128" s="3">
        <f t="shared" si="4"/>
        <v>54.3075317964292</v>
      </c>
      <c r="X128" s="2">
        <f t="shared" si="5"/>
        <v>172</v>
      </c>
      <c r="Y128" s="6">
        <f t="shared" si="6"/>
        <v>81.70353179642919</v>
      </c>
      <c r="Z128" s="54">
        <f t="shared" si="7"/>
        <v>123</v>
      </c>
      <c r="AA128" s="16"/>
    </row>
    <row r="129" spans="1:27" ht="14.25">
      <c r="A129" s="13">
        <v>20091201432</v>
      </c>
      <c r="B129" s="11" t="s">
        <v>531</v>
      </c>
      <c r="C129" s="6">
        <v>56.76</v>
      </c>
      <c r="D129" s="57">
        <v>6</v>
      </c>
      <c r="E129" s="49">
        <v>81.96</v>
      </c>
      <c r="F129" s="48">
        <v>4</v>
      </c>
      <c r="G129" s="6">
        <v>52.814382566585955</v>
      </c>
      <c r="H129" s="57">
        <v>14</v>
      </c>
      <c r="I129" s="36">
        <v>83.46438256658595</v>
      </c>
      <c r="J129" s="37">
        <v>11</v>
      </c>
      <c r="K129" s="6">
        <v>55.28285714285715</v>
      </c>
      <c r="L129" s="57">
        <v>17</v>
      </c>
      <c r="M129" s="39">
        <v>86.18285714285715</v>
      </c>
      <c r="N129" s="37">
        <v>12</v>
      </c>
      <c r="O129" s="6">
        <v>54.18</v>
      </c>
      <c r="P129" s="20">
        <v>35</v>
      </c>
      <c r="Q129" s="39">
        <v>78.38</v>
      </c>
      <c r="R129" s="37">
        <v>29</v>
      </c>
      <c r="S129" s="6">
        <v>54.7123076923077</v>
      </c>
      <c r="T129" s="61">
        <v>35</v>
      </c>
      <c r="U129" s="39">
        <v>78.41230769230769</v>
      </c>
      <c r="V129" s="37">
        <v>20</v>
      </c>
      <c r="W129" s="3">
        <f t="shared" si="4"/>
        <v>54.74990948035016</v>
      </c>
      <c r="X129" s="2">
        <f t="shared" si="5"/>
        <v>153</v>
      </c>
      <c r="Y129" s="6">
        <f t="shared" si="6"/>
        <v>81.67990948035016</v>
      </c>
      <c r="Z129" s="54">
        <f t="shared" si="7"/>
        <v>124</v>
      </c>
      <c r="AA129" s="16"/>
    </row>
    <row r="130" spans="1:27" ht="14.25">
      <c r="A130" s="8" t="s">
        <v>445</v>
      </c>
      <c r="B130" s="8" t="s">
        <v>446</v>
      </c>
      <c r="C130" s="6">
        <v>54.835</v>
      </c>
      <c r="D130" s="57">
        <v>23</v>
      </c>
      <c r="E130" s="51">
        <v>80.445</v>
      </c>
      <c r="F130" s="34">
        <v>24</v>
      </c>
      <c r="G130" s="6">
        <v>53.99055690072639</v>
      </c>
      <c r="H130" s="57">
        <v>16</v>
      </c>
      <c r="I130" s="28">
        <v>81.60055690072639</v>
      </c>
      <c r="J130" s="35">
        <v>15</v>
      </c>
      <c r="K130" s="8">
        <v>56.449005235602094</v>
      </c>
      <c r="L130" s="57">
        <v>9</v>
      </c>
      <c r="M130" s="28">
        <v>84.70900523560209</v>
      </c>
      <c r="N130" s="35">
        <v>7</v>
      </c>
      <c r="O130" s="8">
        <v>56.595</v>
      </c>
      <c r="P130" s="18">
        <v>13</v>
      </c>
      <c r="Q130" s="40">
        <v>80.805</v>
      </c>
      <c r="R130" s="42">
        <v>10</v>
      </c>
      <c r="S130" s="8">
        <v>57.725960264900664</v>
      </c>
      <c r="T130" s="57">
        <v>7</v>
      </c>
      <c r="U130" s="40">
        <v>80.82596026490066</v>
      </c>
      <c r="V130" s="42">
        <v>9</v>
      </c>
      <c r="W130" s="3">
        <f t="shared" si="4"/>
        <v>55.91910448024582</v>
      </c>
      <c r="X130" s="2">
        <f t="shared" si="5"/>
        <v>100</v>
      </c>
      <c r="Y130" s="6">
        <f t="shared" si="6"/>
        <v>81.67710448024584</v>
      </c>
      <c r="Z130" s="54">
        <f t="shared" si="7"/>
        <v>125</v>
      </c>
      <c r="AA130" s="16"/>
    </row>
    <row r="131" spans="1:27" ht="14.25">
      <c r="A131" s="2">
        <v>20091201117</v>
      </c>
      <c r="B131" s="2" t="s">
        <v>581</v>
      </c>
      <c r="C131" s="6">
        <v>55.717894736842105</v>
      </c>
      <c r="D131" s="57">
        <v>17</v>
      </c>
      <c r="E131" s="8">
        <v>80.3378947368421</v>
      </c>
      <c r="F131" s="34">
        <v>18</v>
      </c>
      <c r="G131" s="6">
        <v>53.88188861985473</v>
      </c>
      <c r="H131" s="57">
        <v>30</v>
      </c>
      <c r="I131" s="27">
        <v>82.60188861985473</v>
      </c>
      <c r="J131" s="34">
        <v>30</v>
      </c>
      <c r="K131" s="6">
        <v>54.95277486910995</v>
      </c>
      <c r="L131" s="57">
        <v>18</v>
      </c>
      <c r="M131" s="27">
        <v>82.82277486910995</v>
      </c>
      <c r="N131" s="34">
        <v>20</v>
      </c>
      <c r="O131" s="6">
        <v>55.11</v>
      </c>
      <c r="P131" s="18">
        <v>32</v>
      </c>
      <c r="Q131" s="40">
        <v>79.56</v>
      </c>
      <c r="R131" s="37">
        <v>35</v>
      </c>
      <c r="S131" s="6">
        <v>58.401538461538465</v>
      </c>
      <c r="T131" s="57">
        <v>14</v>
      </c>
      <c r="U131" s="28">
        <v>82.90153846153846</v>
      </c>
      <c r="V131" s="14">
        <v>19</v>
      </c>
      <c r="W131" s="3">
        <f t="shared" si="4"/>
        <v>55.61281933746905</v>
      </c>
      <c r="X131" s="2">
        <f t="shared" si="5"/>
        <v>120</v>
      </c>
      <c r="Y131" s="6">
        <f t="shared" si="6"/>
        <v>81.64481933746904</v>
      </c>
      <c r="Z131" s="54">
        <f t="shared" si="7"/>
        <v>126</v>
      </c>
      <c r="AA131" s="16"/>
    </row>
    <row r="132" spans="1:27" ht="14.25">
      <c r="A132" s="8" t="s">
        <v>464</v>
      </c>
      <c r="B132" s="8" t="s">
        <v>465</v>
      </c>
      <c r="C132" s="6">
        <v>54.56</v>
      </c>
      <c r="D132" s="57">
        <v>24</v>
      </c>
      <c r="E132" s="51">
        <v>80.65</v>
      </c>
      <c r="F132" s="34">
        <v>23</v>
      </c>
      <c r="G132" s="6">
        <v>55.45757869249395</v>
      </c>
      <c r="H132" s="57">
        <v>12</v>
      </c>
      <c r="I132" s="28">
        <v>84.24757869249395</v>
      </c>
      <c r="J132" s="35">
        <v>8</v>
      </c>
      <c r="K132" s="8">
        <v>55.1324607329843</v>
      </c>
      <c r="L132" s="57">
        <v>14</v>
      </c>
      <c r="M132" s="28">
        <v>82.3224607329843</v>
      </c>
      <c r="N132" s="35">
        <v>15</v>
      </c>
      <c r="O132" s="8">
        <v>57.585</v>
      </c>
      <c r="P132" s="18">
        <v>7</v>
      </c>
      <c r="Q132" s="40">
        <v>80.975</v>
      </c>
      <c r="R132" s="42">
        <v>8</v>
      </c>
      <c r="S132" s="8">
        <v>56.523973509933775</v>
      </c>
      <c r="T132" s="57">
        <v>22</v>
      </c>
      <c r="U132" s="40">
        <v>80.02397350993377</v>
      </c>
      <c r="V132" s="42">
        <v>13</v>
      </c>
      <c r="W132" s="3">
        <f t="shared" si="4"/>
        <v>55.85180258708241</v>
      </c>
      <c r="X132" s="2">
        <f t="shared" si="5"/>
        <v>105</v>
      </c>
      <c r="Y132" s="6">
        <f t="shared" si="6"/>
        <v>81.6438025870824</v>
      </c>
      <c r="Z132" s="54">
        <f t="shared" si="7"/>
        <v>127</v>
      </c>
      <c r="AA132" s="16"/>
    </row>
    <row r="133" spans="1:27" ht="14.25">
      <c r="A133" s="13">
        <v>20091201533</v>
      </c>
      <c r="B133" s="8" t="s">
        <v>720</v>
      </c>
      <c r="C133" s="6">
        <v>58.228732394366205</v>
      </c>
      <c r="D133" s="57">
        <v>2</v>
      </c>
      <c r="E133" s="28">
        <v>81.7887323943662</v>
      </c>
      <c r="F133" s="35">
        <v>9</v>
      </c>
      <c r="G133" s="6">
        <v>52.601840193704604</v>
      </c>
      <c r="H133" s="57">
        <v>17</v>
      </c>
      <c r="I133" s="28">
        <v>79.9418401937046</v>
      </c>
      <c r="J133" s="14">
        <v>24</v>
      </c>
      <c r="K133" s="6">
        <v>55.581675392670164</v>
      </c>
      <c r="L133" s="57">
        <v>26</v>
      </c>
      <c r="M133" s="28">
        <v>83.37167539267017</v>
      </c>
      <c r="N133" s="14">
        <v>34</v>
      </c>
      <c r="O133" s="6">
        <v>57.09</v>
      </c>
      <c r="P133" s="14">
        <v>8</v>
      </c>
      <c r="Q133" s="33">
        <v>81.94</v>
      </c>
      <c r="R133" s="14">
        <v>12</v>
      </c>
      <c r="S133" s="6">
        <v>58.84153846153847</v>
      </c>
      <c r="T133" s="63">
        <v>5</v>
      </c>
      <c r="U133" s="53">
        <v>81.04153846153848</v>
      </c>
      <c r="V133" s="48">
        <v>11</v>
      </c>
      <c r="W133" s="3">
        <f t="shared" si="4"/>
        <v>56.46875728845589</v>
      </c>
      <c r="X133" s="2">
        <f t="shared" si="5"/>
        <v>75</v>
      </c>
      <c r="Y133" s="6">
        <f t="shared" si="6"/>
        <v>81.61675728845589</v>
      </c>
      <c r="Z133" s="54">
        <f t="shared" si="7"/>
        <v>128</v>
      </c>
      <c r="AA133" s="16"/>
    </row>
    <row r="134" spans="1:27" ht="14.25">
      <c r="A134" s="2">
        <v>20091201718</v>
      </c>
      <c r="B134" s="2" t="s">
        <v>381</v>
      </c>
      <c r="C134" s="15">
        <v>56.8343661971831</v>
      </c>
      <c r="D134" s="57">
        <v>4</v>
      </c>
      <c r="E134" s="29">
        <v>88.1343661971831</v>
      </c>
      <c r="F134" s="34">
        <v>1</v>
      </c>
      <c r="G134" s="6">
        <v>55.18111380145279</v>
      </c>
      <c r="H134" s="57">
        <v>14</v>
      </c>
      <c r="I134" s="29">
        <v>85.28811380145278</v>
      </c>
      <c r="J134" s="34">
        <v>4</v>
      </c>
      <c r="K134" s="6">
        <v>53.81937172774869</v>
      </c>
      <c r="L134" s="57">
        <v>38</v>
      </c>
      <c r="M134" s="29">
        <v>79.2982717277487</v>
      </c>
      <c r="N134" s="34">
        <v>33</v>
      </c>
      <c r="O134" s="6">
        <v>55.66</v>
      </c>
      <c r="P134" s="18">
        <v>19</v>
      </c>
      <c r="Q134" s="30">
        <v>77.36699999999999</v>
      </c>
      <c r="R134" s="14">
        <v>27</v>
      </c>
      <c r="S134" s="6">
        <v>55.927643312101914</v>
      </c>
      <c r="T134" s="57">
        <v>29</v>
      </c>
      <c r="U134" s="30">
        <v>77.9276433121019</v>
      </c>
      <c r="V134" s="14">
        <v>34</v>
      </c>
      <c r="W134" s="3">
        <f aca="true" t="shared" si="8" ref="W134:W197">AVERAGE(C134,G134,K134,O134,S134)</f>
        <v>55.484499007697295</v>
      </c>
      <c r="X134" s="2">
        <f aca="true" t="shared" si="9" ref="X134:X197">RANK(W134,$W$6:$W$411)</f>
        <v>124</v>
      </c>
      <c r="Y134" s="6">
        <f aca="true" t="shared" si="10" ref="Y134:Y197">AVERAGE(E134,I134,M134,Q134,U134)</f>
        <v>81.60307900769729</v>
      </c>
      <c r="Z134" s="54">
        <f aca="true" t="shared" si="11" ref="Z134:Z197">RANK(Y134,$Y$6:$Y$500)</f>
        <v>129</v>
      </c>
      <c r="AA134" s="16"/>
    </row>
    <row r="135" spans="1:27" ht="14.25">
      <c r="A135" s="13">
        <v>20091201547</v>
      </c>
      <c r="B135" s="8" t="s">
        <v>733</v>
      </c>
      <c r="C135" s="6">
        <v>53.79464788732394</v>
      </c>
      <c r="D135" s="57">
        <v>28</v>
      </c>
      <c r="E135" s="28">
        <v>79.49464788732394</v>
      </c>
      <c r="F135" s="35">
        <v>26</v>
      </c>
      <c r="G135" s="6">
        <v>53.86271186440678</v>
      </c>
      <c r="H135" s="57">
        <v>13</v>
      </c>
      <c r="I135" s="28">
        <v>84.73271186440678</v>
      </c>
      <c r="J135" s="14">
        <v>8</v>
      </c>
      <c r="K135" s="6">
        <v>55.90994764397906</v>
      </c>
      <c r="L135" s="57">
        <v>21</v>
      </c>
      <c r="M135" s="28">
        <v>84.27994764397906</v>
      </c>
      <c r="N135" s="14">
        <v>24</v>
      </c>
      <c r="O135" s="6">
        <v>56.54</v>
      </c>
      <c r="P135" s="14">
        <v>13</v>
      </c>
      <c r="Q135" s="33">
        <v>80.91</v>
      </c>
      <c r="R135" s="14">
        <v>16</v>
      </c>
      <c r="S135" s="6">
        <v>55.08461538461539</v>
      </c>
      <c r="T135" s="63">
        <v>26</v>
      </c>
      <c r="U135" s="53">
        <v>78.58461538461539</v>
      </c>
      <c r="V135" s="48">
        <v>22</v>
      </c>
      <c r="W135" s="3">
        <f t="shared" si="8"/>
        <v>55.03838455606503</v>
      </c>
      <c r="X135" s="2">
        <f t="shared" si="9"/>
        <v>140</v>
      </c>
      <c r="Y135" s="6">
        <f t="shared" si="10"/>
        <v>81.60038455606504</v>
      </c>
      <c r="Z135" s="54">
        <f t="shared" si="11"/>
        <v>130</v>
      </c>
      <c r="AA135" s="16"/>
    </row>
    <row r="136" spans="1:27" ht="14.25">
      <c r="A136" s="13">
        <v>20091201818</v>
      </c>
      <c r="B136" s="13" t="s">
        <v>805</v>
      </c>
      <c r="C136" s="6">
        <v>55.5775</v>
      </c>
      <c r="D136" s="57">
        <v>3</v>
      </c>
      <c r="E136" s="28">
        <v>79.1775</v>
      </c>
      <c r="F136" s="14">
        <v>6</v>
      </c>
      <c r="G136" s="6">
        <v>54.147167070217925</v>
      </c>
      <c r="H136" s="57">
        <v>7</v>
      </c>
      <c r="I136" s="28">
        <v>79.76716707021792</v>
      </c>
      <c r="J136" s="14">
        <v>10</v>
      </c>
      <c r="K136" s="6">
        <v>57.69770491803279</v>
      </c>
      <c r="L136" s="57">
        <v>3</v>
      </c>
      <c r="M136" s="28">
        <v>87.7277049180328</v>
      </c>
      <c r="N136" s="14">
        <v>2</v>
      </c>
      <c r="O136" s="6">
        <v>54.32188235294118</v>
      </c>
      <c r="P136" s="18">
        <v>12</v>
      </c>
      <c r="Q136" s="28">
        <v>79.35188235294117</v>
      </c>
      <c r="R136" s="14">
        <v>4</v>
      </c>
      <c r="S136" s="6">
        <v>58.894147651006705</v>
      </c>
      <c r="T136" s="57">
        <v>1</v>
      </c>
      <c r="U136" s="28">
        <v>81.8941476510067</v>
      </c>
      <c r="V136" s="14">
        <v>4</v>
      </c>
      <c r="W136" s="3">
        <f t="shared" si="8"/>
        <v>56.12768039843972</v>
      </c>
      <c r="X136" s="2">
        <f t="shared" si="9"/>
        <v>93</v>
      </c>
      <c r="Y136" s="6">
        <f t="shared" si="10"/>
        <v>81.58368039843972</v>
      </c>
      <c r="Z136" s="54">
        <f t="shared" si="11"/>
        <v>131</v>
      </c>
      <c r="AA136" s="16"/>
    </row>
    <row r="137" spans="1:27" ht="14.25">
      <c r="A137" s="13">
        <v>20091201224</v>
      </c>
      <c r="B137" s="13" t="s">
        <v>638</v>
      </c>
      <c r="C137" s="6">
        <v>56.045</v>
      </c>
      <c r="D137" s="57">
        <v>22</v>
      </c>
      <c r="E137" s="15">
        <v>80.095</v>
      </c>
      <c r="F137" s="34">
        <v>21</v>
      </c>
      <c r="G137" s="6">
        <v>55.75565217391305</v>
      </c>
      <c r="H137" s="57">
        <v>12</v>
      </c>
      <c r="I137" s="27">
        <v>85.70565217391304</v>
      </c>
      <c r="J137" s="34">
        <v>7</v>
      </c>
      <c r="K137" s="6">
        <v>51.68041884816754</v>
      </c>
      <c r="L137" s="57">
        <v>27</v>
      </c>
      <c r="M137" s="27">
        <v>80.63041884816754</v>
      </c>
      <c r="N137" s="34">
        <v>23</v>
      </c>
      <c r="O137" s="6">
        <v>55.275</v>
      </c>
      <c r="P137" s="18">
        <v>28</v>
      </c>
      <c r="Q137" s="32">
        <v>79.155</v>
      </c>
      <c r="R137" s="41">
        <v>31</v>
      </c>
      <c r="S137" s="6">
        <v>57.281273885350316</v>
      </c>
      <c r="T137" s="57">
        <v>16</v>
      </c>
      <c r="U137" s="44">
        <v>82.28127388535032</v>
      </c>
      <c r="V137" s="45">
        <v>18</v>
      </c>
      <c r="W137" s="3">
        <f t="shared" si="8"/>
        <v>55.20746898148618</v>
      </c>
      <c r="X137" s="2">
        <f t="shared" si="9"/>
        <v>132</v>
      </c>
      <c r="Y137" s="6">
        <f t="shared" si="10"/>
        <v>81.57346898148617</v>
      </c>
      <c r="Z137" s="54">
        <f t="shared" si="11"/>
        <v>132</v>
      </c>
      <c r="AA137" s="16"/>
    </row>
    <row r="138" spans="1:27" ht="14.25">
      <c r="A138" s="13">
        <v>20091201201</v>
      </c>
      <c r="B138" s="13" t="s">
        <v>615</v>
      </c>
      <c r="C138" s="6">
        <v>56.925</v>
      </c>
      <c r="D138" s="57">
        <v>16</v>
      </c>
      <c r="E138" s="6">
        <v>81.545</v>
      </c>
      <c r="F138" s="34">
        <v>15</v>
      </c>
      <c r="G138" s="6">
        <v>55.44</v>
      </c>
      <c r="H138" s="57">
        <v>15</v>
      </c>
      <c r="I138" s="27">
        <v>84.09</v>
      </c>
      <c r="J138" s="34">
        <v>14</v>
      </c>
      <c r="K138" s="6">
        <v>53.117905759162305</v>
      </c>
      <c r="L138" s="57">
        <v>21</v>
      </c>
      <c r="M138" s="27">
        <v>81.7679057591623</v>
      </c>
      <c r="N138" s="34">
        <v>20</v>
      </c>
      <c r="O138" s="6">
        <v>57.86</v>
      </c>
      <c r="P138" s="18">
        <v>13</v>
      </c>
      <c r="Q138" s="32">
        <v>82.46</v>
      </c>
      <c r="R138" s="41">
        <v>20</v>
      </c>
      <c r="S138" s="6">
        <v>53.92662420382166</v>
      </c>
      <c r="T138" s="57">
        <v>49</v>
      </c>
      <c r="U138" s="44">
        <v>77.92662420382166</v>
      </c>
      <c r="V138" s="45">
        <v>43</v>
      </c>
      <c r="W138" s="3">
        <f t="shared" si="8"/>
        <v>55.45390599259679</v>
      </c>
      <c r="X138" s="2">
        <f t="shared" si="9"/>
        <v>125</v>
      </c>
      <c r="Y138" s="6">
        <f t="shared" si="10"/>
        <v>81.55790599259679</v>
      </c>
      <c r="Z138" s="54">
        <f t="shared" si="11"/>
        <v>133</v>
      </c>
      <c r="AA138" s="16"/>
    </row>
    <row r="139" spans="1:27" ht="14.25">
      <c r="A139" s="8" t="s">
        <v>677</v>
      </c>
      <c r="B139" s="8" t="s">
        <v>678</v>
      </c>
      <c r="C139" s="6">
        <v>55.7975</v>
      </c>
      <c r="D139" s="57">
        <v>17</v>
      </c>
      <c r="E139" s="51">
        <v>82.2475</v>
      </c>
      <c r="F139" s="34">
        <v>17</v>
      </c>
      <c r="G139" s="6">
        <v>55.9018401937046</v>
      </c>
      <c r="H139" s="57">
        <v>9</v>
      </c>
      <c r="I139" s="28">
        <v>83.10584019370461</v>
      </c>
      <c r="J139" s="35">
        <v>12</v>
      </c>
      <c r="K139" s="8">
        <v>55.692251308900524</v>
      </c>
      <c r="L139" s="57">
        <v>12</v>
      </c>
      <c r="M139" s="28">
        <v>84.44625130890053</v>
      </c>
      <c r="N139" s="35">
        <v>9</v>
      </c>
      <c r="O139" s="8">
        <v>56.705</v>
      </c>
      <c r="P139" s="18">
        <v>11</v>
      </c>
      <c r="Q139" s="40">
        <v>79.459</v>
      </c>
      <c r="R139" s="42">
        <v>18</v>
      </c>
      <c r="S139" s="8">
        <v>55.83774834437086</v>
      </c>
      <c r="T139" s="57">
        <v>25</v>
      </c>
      <c r="U139" s="40">
        <v>78.33774834437085</v>
      </c>
      <c r="V139" s="42">
        <v>26</v>
      </c>
      <c r="W139" s="3">
        <f t="shared" si="8"/>
        <v>55.9868679693952</v>
      </c>
      <c r="X139" s="2">
        <f t="shared" si="9"/>
        <v>97</v>
      </c>
      <c r="Y139" s="6">
        <f t="shared" si="10"/>
        <v>81.5192679693952</v>
      </c>
      <c r="Z139" s="54">
        <f t="shared" si="11"/>
        <v>134</v>
      </c>
      <c r="AA139" s="16"/>
    </row>
    <row r="140" spans="1:27" ht="14.25">
      <c r="A140" s="13">
        <v>20091201632</v>
      </c>
      <c r="B140" s="13" t="s">
        <v>769</v>
      </c>
      <c r="C140" s="6">
        <v>54.94</v>
      </c>
      <c r="D140" s="57">
        <v>11</v>
      </c>
      <c r="E140" s="28">
        <v>80.02</v>
      </c>
      <c r="F140" s="35">
        <v>15</v>
      </c>
      <c r="G140" s="6">
        <v>57.519079903147706</v>
      </c>
      <c r="H140" s="57">
        <v>7</v>
      </c>
      <c r="I140" s="30">
        <v>84.59907990314771</v>
      </c>
      <c r="J140" s="14">
        <v>14</v>
      </c>
      <c r="K140" s="6">
        <v>54.85947643979058</v>
      </c>
      <c r="L140" s="57">
        <v>26</v>
      </c>
      <c r="M140" s="30">
        <v>83.78947643979059</v>
      </c>
      <c r="N140" s="14">
        <v>24</v>
      </c>
      <c r="O140" s="6">
        <v>56.55692307692308</v>
      </c>
      <c r="P140" s="18">
        <v>12</v>
      </c>
      <c r="Q140" s="43">
        <v>80.19692307692307</v>
      </c>
      <c r="R140" s="37">
        <v>17</v>
      </c>
      <c r="S140" s="6">
        <v>55.651970802919706</v>
      </c>
      <c r="T140" s="57">
        <v>30</v>
      </c>
      <c r="U140" s="30">
        <v>78.4519708029197</v>
      </c>
      <c r="V140" s="14">
        <v>28</v>
      </c>
      <c r="W140" s="3">
        <f t="shared" si="8"/>
        <v>55.90549004455621</v>
      </c>
      <c r="X140" s="2">
        <f t="shared" si="9"/>
        <v>101</v>
      </c>
      <c r="Y140" s="6">
        <f t="shared" si="10"/>
        <v>81.41149004455622</v>
      </c>
      <c r="Z140" s="54">
        <f t="shared" si="11"/>
        <v>135</v>
      </c>
      <c r="AA140" s="16"/>
    </row>
    <row r="141" spans="1:27" ht="14.25">
      <c r="A141" s="13">
        <v>20091201433</v>
      </c>
      <c r="B141" s="11" t="s">
        <v>532</v>
      </c>
      <c r="C141" s="6">
        <v>54.12</v>
      </c>
      <c r="D141" s="57">
        <v>19</v>
      </c>
      <c r="E141" s="49">
        <v>79.57</v>
      </c>
      <c r="F141" s="48">
        <v>11</v>
      </c>
      <c r="G141" s="6">
        <v>53.75244552058111</v>
      </c>
      <c r="H141" s="57">
        <v>9</v>
      </c>
      <c r="I141" s="36">
        <v>85.55244552058112</v>
      </c>
      <c r="J141" s="37">
        <v>2</v>
      </c>
      <c r="K141" s="6">
        <v>53.30285714285714</v>
      </c>
      <c r="L141" s="57">
        <v>32</v>
      </c>
      <c r="M141" s="39">
        <v>84.65285714285714</v>
      </c>
      <c r="N141" s="37">
        <v>18</v>
      </c>
      <c r="O141" s="6">
        <v>54.24</v>
      </c>
      <c r="P141" s="20">
        <v>34</v>
      </c>
      <c r="Q141" s="39">
        <v>76.94</v>
      </c>
      <c r="R141" s="37">
        <v>37</v>
      </c>
      <c r="S141" s="6">
        <v>58.06307692307693</v>
      </c>
      <c r="T141" s="61">
        <v>4</v>
      </c>
      <c r="U141" s="39">
        <v>80.06307692307692</v>
      </c>
      <c r="V141" s="37">
        <v>5</v>
      </c>
      <c r="W141" s="3">
        <f t="shared" si="8"/>
        <v>54.695675917303035</v>
      </c>
      <c r="X141" s="2">
        <f t="shared" si="9"/>
        <v>156</v>
      </c>
      <c r="Y141" s="6">
        <f t="shared" si="10"/>
        <v>81.35567591730303</v>
      </c>
      <c r="Z141" s="54">
        <f t="shared" si="11"/>
        <v>136</v>
      </c>
      <c r="AA141" s="16"/>
    </row>
    <row r="142" spans="1:27" ht="14.25">
      <c r="A142" s="13">
        <v>20091201405</v>
      </c>
      <c r="B142" s="11" t="s">
        <v>504</v>
      </c>
      <c r="C142" s="6">
        <v>53.28631578947369</v>
      </c>
      <c r="D142" s="57">
        <v>25</v>
      </c>
      <c r="E142" s="49">
        <v>76.63631578947368</v>
      </c>
      <c r="F142" s="48">
        <v>27</v>
      </c>
      <c r="G142" s="6">
        <v>50.313414043583535</v>
      </c>
      <c r="H142" s="57">
        <v>24</v>
      </c>
      <c r="I142" s="36">
        <v>79.51341404358354</v>
      </c>
      <c r="J142" s="37">
        <v>20</v>
      </c>
      <c r="K142" s="6">
        <v>57.2</v>
      </c>
      <c r="L142" s="57">
        <v>7</v>
      </c>
      <c r="M142" s="39">
        <v>86.75</v>
      </c>
      <c r="N142" s="37">
        <v>10</v>
      </c>
      <c r="O142" s="6">
        <v>54.36</v>
      </c>
      <c r="P142" s="20">
        <v>32</v>
      </c>
      <c r="Q142" s="39">
        <v>79.96</v>
      </c>
      <c r="R142" s="37">
        <v>21</v>
      </c>
      <c r="S142" s="6">
        <v>59.45076923076923</v>
      </c>
      <c r="T142" s="61">
        <v>1</v>
      </c>
      <c r="U142" s="39">
        <v>83.55076923076923</v>
      </c>
      <c r="V142" s="37">
        <v>3</v>
      </c>
      <c r="W142" s="3">
        <f t="shared" si="8"/>
        <v>54.922099812765296</v>
      </c>
      <c r="X142" s="2">
        <f t="shared" si="9"/>
        <v>149</v>
      </c>
      <c r="Y142" s="6">
        <f t="shared" si="10"/>
        <v>81.28209981276528</v>
      </c>
      <c r="Z142" s="54">
        <f t="shared" si="11"/>
        <v>137</v>
      </c>
      <c r="AA142" s="16"/>
    </row>
    <row r="143" spans="1:27" ht="14.25">
      <c r="A143" s="2">
        <v>20091201712</v>
      </c>
      <c r="B143" s="2" t="s">
        <v>376</v>
      </c>
      <c r="C143" s="15">
        <v>53.18112676056339</v>
      </c>
      <c r="D143" s="57">
        <v>27</v>
      </c>
      <c r="E143" s="29">
        <v>81.5811267605634</v>
      </c>
      <c r="F143" s="34">
        <v>32</v>
      </c>
      <c r="G143" s="6">
        <v>56.56024213075061</v>
      </c>
      <c r="H143" s="57">
        <v>3</v>
      </c>
      <c r="I143" s="29">
        <v>84.3302421307506</v>
      </c>
      <c r="J143" s="34">
        <v>8</v>
      </c>
      <c r="K143" s="6">
        <v>55.163560209424084</v>
      </c>
      <c r="L143" s="57">
        <v>27</v>
      </c>
      <c r="M143" s="29">
        <v>80.22996020942409</v>
      </c>
      <c r="N143" s="34">
        <v>28</v>
      </c>
      <c r="O143" s="6">
        <v>56.1</v>
      </c>
      <c r="P143" s="18">
        <v>14</v>
      </c>
      <c r="Q143" s="30">
        <v>80.07</v>
      </c>
      <c r="R143" s="14">
        <v>14</v>
      </c>
      <c r="S143" s="6">
        <v>57.07528662420383</v>
      </c>
      <c r="T143" s="57">
        <v>20</v>
      </c>
      <c r="U143" s="30">
        <v>80.07528662420383</v>
      </c>
      <c r="V143" s="14">
        <v>26</v>
      </c>
      <c r="W143" s="3">
        <f t="shared" si="8"/>
        <v>55.61604314498838</v>
      </c>
      <c r="X143" s="2">
        <f t="shared" si="9"/>
        <v>119</v>
      </c>
      <c r="Y143" s="6">
        <f t="shared" si="10"/>
        <v>81.25732314498839</v>
      </c>
      <c r="Z143" s="54">
        <f t="shared" si="11"/>
        <v>138</v>
      </c>
      <c r="AA143" s="16"/>
    </row>
    <row r="144" spans="1:27" ht="14.25">
      <c r="A144" s="13">
        <v>20091201220</v>
      </c>
      <c r="B144" s="13" t="s">
        <v>634</v>
      </c>
      <c r="C144" s="6">
        <v>56.21</v>
      </c>
      <c r="D144" s="57">
        <v>21</v>
      </c>
      <c r="E144" s="15">
        <v>80.61</v>
      </c>
      <c r="F144" s="34">
        <v>18</v>
      </c>
      <c r="G144" s="6">
        <v>54.23478260869566</v>
      </c>
      <c r="H144" s="57">
        <v>21</v>
      </c>
      <c r="I144" s="27">
        <v>83.13478260869566</v>
      </c>
      <c r="J144" s="34">
        <v>20</v>
      </c>
      <c r="K144" s="6">
        <v>49.30994764397906</v>
      </c>
      <c r="L144" s="57">
        <v>32</v>
      </c>
      <c r="M144" s="27">
        <v>79.40994764397907</v>
      </c>
      <c r="N144" s="34">
        <v>28</v>
      </c>
      <c r="O144" s="6">
        <v>57.2</v>
      </c>
      <c r="P144" s="18">
        <v>18</v>
      </c>
      <c r="Q144" s="32">
        <v>83.29</v>
      </c>
      <c r="R144" s="41">
        <v>12</v>
      </c>
      <c r="S144" s="6">
        <v>55.4231847133758</v>
      </c>
      <c r="T144" s="57">
        <v>39</v>
      </c>
      <c r="U144" s="44">
        <v>79.7231847133758</v>
      </c>
      <c r="V144" s="45">
        <v>34</v>
      </c>
      <c r="W144" s="3">
        <f t="shared" si="8"/>
        <v>54.475582993210104</v>
      </c>
      <c r="X144" s="2">
        <f t="shared" si="9"/>
        <v>163</v>
      </c>
      <c r="Y144" s="6">
        <f t="shared" si="10"/>
        <v>81.2335829932101</v>
      </c>
      <c r="Z144" s="54">
        <f t="shared" si="11"/>
        <v>139</v>
      </c>
      <c r="AA144" s="16"/>
    </row>
    <row r="145" spans="1:27" ht="14.25">
      <c r="A145" s="13">
        <v>20091201229</v>
      </c>
      <c r="B145" s="13" t="s">
        <v>643</v>
      </c>
      <c r="C145" s="6">
        <v>55.88</v>
      </c>
      <c r="D145" s="57">
        <v>23</v>
      </c>
      <c r="E145" s="15">
        <v>80.08</v>
      </c>
      <c r="F145" s="34">
        <v>22</v>
      </c>
      <c r="G145" s="6">
        <v>51.652173913043484</v>
      </c>
      <c r="H145" s="57">
        <v>29</v>
      </c>
      <c r="I145" s="27">
        <v>79.57217391304349</v>
      </c>
      <c r="J145" s="34">
        <v>29</v>
      </c>
      <c r="K145" s="6">
        <v>55.014973821989535</v>
      </c>
      <c r="L145" s="57">
        <v>15</v>
      </c>
      <c r="M145" s="27">
        <v>87.33497382198954</v>
      </c>
      <c r="N145" s="34">
        <v>7</v>
      </c>
      <c r="O145" s="6">
        <v>55.99</v>
      </c>
      <c r="P145" s="18">
        <v>23</v>
      </c>
      <c r="Q145" s="32">
        <v>79.2</v>
      </c>
      <c r="R145" s="41">
        <v>30</v>
      </c>
      <c r="S145" s="6">
        <v>56.80203821656051</v>
      </c>
      <c r="T145" s="57">
        <v>25</v>
      </c>
      <c r="U145" s="44">
        <v>79.8020382165605</v>
      </c>
      <c r="V145" s="45">
        <v>33</v>
      </c>
      <c r="W145" s="3">
        <f t="shared" si="8"/>
        <v>55.06783719031871</v>
      </c>
      <c r="X145" s="2">
        <f t="shared" si="9"/>
        <v>139</v>
      </c>
      <c r="Y145" s="6">
        <f t="shared" si="10"/>
        <v>81.19783719031871</v>
      </c>
      <c r="Z145" s="54">
        <f t="shared" si="11"/>
        <v>140</v>
      </c>
      <c r="AA145" s="16"/>
    </row>
    <row r="146" spans="1:27" ht="14.25">
      <c r="A146" s="13">
        <v>20091201808</v>
      </c>
      <c r="B146" s="13" t="s">
        <v>415</v>
      </c>
      <c r="C146" s="6">
        <v>57.75</v>
      </c>
      <c r="D146" s="57">
        <v>1</v>
      </c>
      <c r="E146" s="28">
        <v>81.2</v>
      </c>
      <c r="F146" s="14">
        <v>2</v>
      </c>
      <c r="G146" s="6">
        <v>55.26740920096853</v>
      </c>
      <c r="H146" s="57">
        <v>4</v>
      </c>
      <c r="I146" s="28">
        <v>81.77740920096853</v>
      </c>
      <c r="J146" s="14">
        <v>4</v>
      </c>
      <c r="K146" s="6">
        <v>55.421967213114755</v>
      </c>
      <c r="L146" s="57">
        <v>5</v>
      </c>
      <c r="M146" s="28">
        <v>82.00196721311475</v>
      </c>
      <c r="N146" s="14">
        <v>10</v>
      </c>
      <c r="O146" s="6">
        <v>56.056000000000004</v>
      </c>
      <c r="P146" s="18">
        <v>3</v>
      </c>
      <c r="Q146" s="28">
        <v>79.176</v>
      </c>
      <c r="R146" s="14">
        <v>5</v>
      </c>
      <c r="S146" s="6">
        <v>57.32077852348994</v>
      </c>
      <c r="T146" s="57">
        <v>10</v>
      </c>
      <c r="U146" s="28">
        <v>81.82077852348993</v>
      </c>
      <c r="V146" s="14">
        <v>5</v>
      </c>
      <c r="W146" s="3">
        <f t="shared" si="8"/>
        <v>56.36323098751465</v>
      </c>
      <c r="X146" s="2">
        <f t="shared" si="9"/>
        <v>81</v>
      </c>
      <c r="Y146" s="6">
        <f t="shared" si="10"/>
        <v>81.19523098751463</v>
      </c>
      <c r="Z146" s="54">
        <f t="shared" si="11"/>
        <v>141</v>
      </c>
      <c r="AA146" s="16"/>
    </row>
    <row r="147" spans="1:27" ht="14.25">
      <c r="A147" s="8" t="s">
        <v>675</v>
      </c>
      <c r="B147" s="8" t="s">
        <v>676</v>
      </c>
      <c r="C147" s="6">
        <v>58.355</v>
      </c>
      <c r="D147" s="57">
        <v>5</v>
      </c>
      <c r="E147" s="51">
        <v>84.075</v>
      </c>
      <c r="F147" s="34">
        <v>6</v>
      </c>
      <c r="G147" s="6">
        <v>53.3625181598063</v>
      </c>
      <c r="H147" s="57">
        <v>18</v>
      </c>
      <c r="I147" s="28">
        <v>80.2825181598063</v>
      </c>
      <c r="J147" s="35">
        <v>21</v>
      </c>
      <c r="K147" s="8">
        <v>54.997696335078544</v>
      </c>
      <c r="L147" s="57">
        <v>16</v>
      </c>
      <c r="M147" s="28">
        <v>81.81769633507855</v>
      </c>
      <c r="N147" s="35">
        <v>21</v>
      </c>
      <c r="O147" s="8">
        <v>56.65</v>
      </c>
      <c r="P147" s="18">
        <v>12</v>
      </c>
      <c r="Q147" s="40">
        <v>79.77</v>
      </c>
      <c r="R147" s="42">
        <v>16</v>
      </c>
      <c r="S147" s="8">
        <v>58.30728476821193</v>
      </c>
      <c r="T147" s="57">
        <v>4</v>
      </c>
      <c r="U147" s="40">
        <v>79.80728476821193</v>
      </c>
      <c r="V147" s="42">
        <v>18</v>
      </c>
      <c r="W147" s="3">
        <f t="shared" si="8"/>
        <v>56.33449985261935</v>
      </c>
      <c r="X147" s="2">
        <f t="shared" si="9"/>
        <v>82</v>
      </c>
      <c r="Y147" s="6">
        <f t="shared" si="10"/>
        <v>81.15049985261935</v>
      </c>
      <c r="Z147" s="54">
        <f t="shared" si="11"/>
        <v>142</v>
      </c>
      <c r="AA147" s="16"/>
    </row>
    <row r="148" spans="1:27" ht="14.25">
      <c r="A148" s="13">
        <v>20091201828</v>
      </c>
      <c r="B148" s="13" t="s">
        <v>815</v>
      </c>
      <c r="C148" s="6">
        <v>54.12</v>
      </c>
      <c r="D148" s="57">
        <v>8</v>
      </c>
      <c r="E148" s="28">
        <v>78.77</v>
      </c>
      <c r="F148" s="14">
        <v>8</v>
      </c>
      <c r="G148" s="6">
        <v>52.09685230024213</v>
      </c>
      <c r="H148" s="57">
        <v>10</v>
      </c>
      <c r="I148" s="28">
        <v>80.00685230024213</v>
      </c>
      <c r="J148" s="14">
        <v>9</v>
      </c>
      <c r="K148" s="6">
        <v>55.99180327868853</v>
      </c>
      <c r="L148" s="57">
        <v>4</v>
      </c>
      <c r="M148" s="28">
        <v>89.40180327868853</v>
      </c>
      <c r="N148" s="14">
        <v>1</v>
      </c>
      <c r="O148" s="6">
        <v>52.07270588235294</v>
      </c>
      <c r="P148" s="18">
        <v>20</v>
      </c>
      <c r="Q148" s="28">
        <v>77.66270588235294</v>
      </c>
      <c r="R148" s="14">
        <v>10</v>
      </c>
      <c r="S148" s="6">
        <v>57.39430872483222</v>
      </c>
      <c r="T148" s="57">
        <v>8</v>
      </c>
      <c r="U148" s="28">
        <v>79.89430872483223</v>
      </c>
      <c r="V148" s="14">
        <v>9</v>
      </c>
      <c r="W148" s="3">
        <f t="shared" si="8"/>
        <v>54.33513403722317</v>
      </c>
      <c r="X148" s="2">
        <f t="shared" si="9"/>
        <v>167</v>
      </c>
      <c r="Y148" s="6">
        <f t="shared" si="10"/>
        <v>81.14713403722317</v>
      </c>
      <c r="Z148" s="54">
        <f t="shared" si="11"/>
        <v>143</v>
      </c>
      <c r="AA148" s="16"/>
    </row>
    <row r="149" spans="1:27" ht="14.25">
      <c r="A149" s="8" t="s">
        <v>476</v>
      </c>
      <c r="B149" s="8" t="s">
        <v>477</v>
      </c>
      <c r="C149" s="6">
        <v>56.155</v>
      </c>
      <c r="D149" s="57">
        <v>15</v>
      </c>
      <c r="E149" s="51">
        <v>82.555</v>
      </c>
      <c r="F149" s="34">
        <v>16</v>
      </c>
      <c r="G149" s="6">
        <v>51.78842615012107</v>
      </c>
      <c r="H149" s="57">
        <v>23</v>
      </c>
      <c r="I149" s="28">
        <v>79.58842615012107</v>
      </c>
      <c r="J149" s="35">
        <v>25</v>
      </c>
      <c r="K149" s="8">
        <v>55.03916230366493</v>
      </c>
      <c r="L149" s="57">
        <v>15</v>
      </c>
      <c r="M149" s="28">
        <v>84.03916230366494</v>
      </c>
      <c r="N149" s="35">
        <v>11</v>
      </c>
      <c r="O149" s="8">
        <v>56.32</v>
      </c>
      <c r="P149" s="18">
        <v>15</v>
      </c>
      <c r="Q149" s="40">
        <v>79.47</v>
      </c>
      <c r="R149" s="42">
        <v>17</v>
      </c>
      <c r="S149" s="8">
        <v>56.104370860927155</v>
      </c>
      <c r="T149" s="57">
        <v>24</v>
      </c>
      <c r="U149" s="40">
        <v>79.90437086092716</v>
      </c>
      <c r="V149" s="42">
        <v>15</v>
      </c>
      <c r="W149" s="3">
        <f t="shared" si="8"/>
        <v>55.08139186294263</v>
      </c>
      <c r="X149" s="2">
        <f t="shared" si="9"/>
        <v>138</v>
      </c>
      <c r="Y149" s="6">
        <f t="shared" si="10"/>
        <v>81.11139186294263</v>
      </c>
      <c r="Z149" s="54">
        <f t="shared" si="11"/>
        <v>144</v>
      </c>
      <c r="AA149" s="16"/>
    </row>
    <row r="150" spans="1:27" ht="14.25">
      <c r="A150" s="13">
        <v>20091201816</v>
      </c>
      <c r="B150" s="13" t="s">
        <v>803</v>
      </c>
      <c r="C150" s="6">
        <v>56.2925</v>
      </c>
      <c r="D150" s="57">
        <v>2</v>
      </c>
      <c r="E150" s="28">
        <v>81.9425</v>
      </c>
      <c r="F150" s="14">
        <v>1</v>
      </c>
      <c r="G150" s="6">
        <v>56.73123486682809</v>
      </c>
      <c r="H150" s="57">
        <v>1</v>
      </c>
      <c r="I150" s="28">
        <v>84.67123486682809</v>
      </c>
      <c r="J150" s="14">
        <v>1</v>
      </c>
      <c r="K150" s="6">
        <v>52.55114754098361</v>
      </c>
      <c r="L150" s="57">
        <v>20</v>
      </c>
      <c r="M150" s="28">
        <v>80.94114754098361</v>
      </c>
      <c r="N150" s="14">
        <v>16</v>
      </c>
      <c r="O150" s="6">
        <v>55.986117647058826</v>
      </c>
      <c r="P150" s="18">
        <v>4</v>
      </c>
      <c r="Q150" s="28">
        <v>78.36611764705883</v>
      </c>
      <c r="R150" s="14">
        <v>7</v>
      </c>
      <c r="S150" s="6">
        <v>57.59895302013423</v>
      </c>
      <c r="T150" s="57">
        <v>6</v>
      </c>
      <c r="U150" s="28">
        <v>79.59895302013423</v>
      </c>
      <c r="V150" s="14">
        <v>11</v>
      </c>
      <c r="W150" s="3">
        <f t="shared" si="8"/>
        <v>55.83199061500095</v>
      </c>
      <c r="X150" s="2">
        <f t="shared" si="9"/>
        <v>106</v>
      </c>
      <c r="Y150" s="6">
        <f t="shared" si="10"/>
        <v>81.10399061500095</v>
      </c>
      <c r="Z150" s="54">
        <f t="shared" si="11"/>
        <v>145</v>
      </c>
      <c r="AA150" s="16"/>
    </row>
    <row r="151" spans="1:27" ht="14.25">
      <c r="A151" s="13">
        <v>20091201421</v>
      </c>
      <c r="B151" s="11" t="s">
        <v>520</v>
      </c>
      <c r="C151" s="6">
        <v>55.759578947368425</v>
      </c>
      <c r="D151" s="57">
        <v>9</v>
      </c>
      <c r="E151" s="49">
        <v>79.25957894736842</v>
      </c>
      <c r="F151" s="48">
        <v>12</v>
      </c>
      <c r="G151" s="6">
        <v>50.676174334140434</v>
      </c>
      <c r="H151" s="57">
        <v>20</v>
      </c>
      <c r="I151" s="36">
        <v>79.77617433414044</v>
      </c>
      <c r="J151" s="37">
        <v>19</v>
      </c>
      <c r="K151" s="6">
        <v>57.07428571428572</v>
      </c>
      <c r="L151" s="57">
        <v>8</v>
      </c>
      <c r="M151" s="39">
        <v>86.87428571428572</v>
      </c>
      <c r="N151" s="37">
        <v>9</v>
      </c>
      <c r="O151" s="6">
        <v>57.06</v>
      </c>
      <c r="P151" s="20">
        <v>11</v>
      </c>
      <c r="Q151" s="39">
        <v>80.06</v>
      </c>
      <c r="R151" s="37">
        <v>20</v>
      </c>
      <c r="S151" s="6">
        <v>56.62461538461539</v>
      </c>
      <c r="T151" s="61">
        <v>13</v>
      </c>
      <c r="U151" s="39">
        <v>79.1246153846154</v>
      </c>
      <c r="V151" s="37">
        <v>11</v>
      </c>
      <c r="W151" s="3">
        <f t="shared" si="8"/>
        <v>55.43893087608198</v>
      </c>
      <c r="X151" s="2">
        <f t="shared" si="9"/>
        <v>126</v>
      </c>
      <c r="Y151" s="6">
        <f t="shared" si="10"/>
        <v>81.01893087608198</v>
      </c>
      <c r="Z151" s="54">
        <f t="shared" si="11"/>
        <v>146</v>
      </c>
      <c r="AA151" s="16"/>
    </row>
    <row r="152" spans="1:27" ht="14.25">
      <c r="A152" s="2">
        <v>20091201134</v>
      </c>
      <c r="B152" s="2" t="s">
        <v>598</v>
      </c>
      <c r="C152" s="6">
        <v>52.487368421052636</v>
      </c>
      <c r="D152" s="57">
        <v>33</v>
      </c>
      <c r="E152" s="8">
        <v>77.57736842105264</v>
      </c>
      <c r="F152" s="34">
        <v>32</v>
      </c>
      <c r="G152" s="6">
        <v>55.05167070217917</v>
      </c>
      <c r="H152" s="57">
        <v>27</v>
      </c>
      <c r="I152" s="27">
        <v>84.09167070217917</v>
      </c>
      <c r="J152" s="34">
        <v>23</v>
      </c>
      <c r="K152" s="6">
        <v>51.656230366492146</v>
      </c>
      <c r="L152" s="57">
        <v>39</v>
      </c>
      <c r="M152" s="27">
        <v>78.99623036649214</v>
      </c>
      <c r="N152" s="34">
        <v>35</v>
      </c>
      <c r="O152" s="6">
        <v>57.97</v>
      </c>
      <c r="P152" s="18">
        <v>15</v>
      </c>
      <c r="Q152" s="40">
        <v>83.32</v>
      </c>
      <c r="R152" s="37">
        <v>14</v>
      </c>
      <c r="S152" s="6">
        <v>57.99538461538462</v>
      </c>
      <c r="T152" s="57">
        <v>19</v>
      </c>
      <c r="U152" s="28">
        <v>80.99538461538462</v>
      </c>
      <c r="V152" s="14">
        <v>30</v>
      </c>
      <c r="W152" s="3">
        <f t="shared" si="8"/>
        <v>55.03213082102171</v>
      </c>
      <c r="X152" s="2">
        <f t="shared" si="9"/>
        <v>141</v>
      </c>
      <c r="Y152" s="6">
        <f t="shared" si="10"/>
        <v>80.99613082102171</v>
      </c>
      <c r="Z152" s="54">
        <f t="shared" si="11"/>
        <v>147</v>
      </c>
      <c r="AA152" s="16"/>
    </row>
    <row r="153" spans="1:27" ht="14.25">
      <c r="A153" s="8" t="s">
        <v>484</v>
      </c>
      <c r="B153" s="8" t="s">
        <v>485</v>
      </c>
      <c r="C153" s="6">
        <v>51.5075</v>
      </c>
      <c r="D153" s="57">
        <v>44</v>
      </c>
      <c r="E153" s="51">
        <v>80.9375</v>
      </c>
      <c r="F153" s="34">
        <v>22</v>
      </c>
      <c r="G153" s="6">
        <v>41.89641646489104</v>
      </c>
      <c r="H153" s="57">
        <v>50</v>
      </c>
      <c r="I153" s="28">
        <v>75.10641646489103</v>
      </c>
      <c r="J153" s="35">
        <v>37</v>
      </c>
      <c r="K153" s="8">
        <v>50.18764397905759</v>
      </c>
      <c r="L153" s="57">
        <v>39</v>
      </c>
      <c r="M153" s="28">
        <v>82.19764397905759</v>
      </c>
      <c r="N153" s="35">
        <v>16</v>
      </c>
      <c r="O153" s="8">
        <v>51.37</v>
      </c>
      <c r="P153" s="18">
        <v>42</v>
      </c>
      <c r="Q153" s="40">
        <v>84.58</v>
      </c>
      <c r="R153" s="42">
        <v>2</v>
      </c>
      <c r="S153" s="8">
        <v>53.65668874172186</v>
      </c>
      <c r="T153" s="57">
        <v>39</v>
      </c>
      <c r="U153" s="40">
        <v>82.15668874172185</v>
      </c>
      <c r="V153" s="42">
        <v>3</v>
      </c>
      <c r="W153" s="3">
        <f t="shared" si="8"/>
        <v>49.7236498371341</v>
      </c>
      <c r="X153" s="2">
        <f t="shared" si="9"/>
        <v>332</v>
      </c>
      <c r="Y153" s="6">
        <f t="shared" si="10"/>
        <v>80.9956498371341</v>
      </c>
      <c r="Z153" s="54">
        <f t="shared" si="11"/>
        <v>148</v>
      </c>
      <c r="AA153" s="16"/>
    </row>
    <row r="154" spans="1:27" ht="14.25">
      <c r="A154" s="2">
        <v>20091201743</v>
      </c>
      <c r="B154" s="2" t="s">
        <v>406</v>
      </c>
      <c r="C154" s="15">
        <v>54.40816901408451</v>
      </c>
      <c r="D154" s="57">
        <v>19</v>
      </c>
      <c r="E154" s="29">
        <v>83.0681690140845</v>
      </c>
      <c r="F154" s="34">
        <v>25</v>
      </c>
      <c r="G154" s="6">
        <v>54.72406779661017</v>
      </c>
      <c r="H154" s="57">
        <v>16</v>
      </c>
      <c r="I154" s="29">
        <v>80.10742857142858</v>
      </c>
      <c r="J154" s="34">
        <v>30</v>
      </c>
      <c r="K154" s="6">
        <v>56.27623036649214</v>
      </c>
      <c r="L154" s="57">
        <v>17</v>
      </c>
      <c r="M154" s="29">
        <v>79.91603036649215</v>
      </c>
      <c r="N154" s="34">
        <v>31</v>
      </c>
      <c r="O154" s="6">
        <v>55.66</v>
      </c>
      <c r="P154" s="18">
        <v>19</v>
      </c>
      <c r="Q154" s="30">
        <v>77.46</v>
      </c>
      <c r="R154" s="14">
        <v>25</v>
      </c>
      <c r="S154" s="6">
        <v>59.71108280254778</v>
      </c>
      <c r="T154" s="57">
        <v>8</v>
      </c>
      <c r="U154" s="30">
        <v>84.21108280254778</v>
      </c>
      <c r="V154" s="14">
        <v>11</v>
      </c>
      <c r="W154" s="3">
        <f t="shared" si="8"/>
        <v>56.15590999594692</v>
      </c>
      <c r="X154" s="2">
        <f t="shared" si="9"/>
        <v>91</v>
      </c>
      <c r="Y154" s="6">
        <f t="shared" si="10"/>
        <v>80.9525421509106</v>
      </c>
      <c r="Z154" s="54">
        <f t="shared" si="11"/>
        <v>149</v>
      </c>
      <c r="AA154" s="16"/>
    </row>
    <row r="155" spans="1:27" ht="14.25">
      <c r="A155" s="13">
        <v>20091201634</v>
      </c>
      <c r="B155" s="13" t="s">
        <v>771</v>
      </c>
      <c r="C155" s="6">
        <v>53.46</v>
      </c>
      <c r="D155" s="57">
        <v>17</v>
      </c>
      <c r="E155" s="28">
        <v>80.86</v>
      </c>
      <c r="F155" s="35">
        <v>12</v>
      </c>
      <c r="G155" s="6">
        <v>51.16677966101695</v>
      </c>
      <c r="H155" s="57">
        <v>33</v>
      </c>
      <c r="I155" s="30">
        <v>81.68677966101696</v>
      </c>
      <c r="J155" s="14">
        <v>24</v>
      </c>
      <c r="K155" s="6">
        <v>53.397801047120424</v>
      </c>
      <c r="L155" s="57">
        <v>34</v>
      </c>
      <c r="M155" s="30">
        <v>81.55780104712042</v>
      </c>
      <c r="N155" s="14">
        <v>34</v>
      </c>
      <c r="O155" s="6">
        <v>54.01846153846154</v>
      </c>
      <c r="P155" s="18">
        <v>24</v>
      </c>
      <c r="Q155" s="43">
        <v>79.62846153846154</v>
      </c>
      <c r="R155" s="37">
        <v>20</v>
      </c>
      <c r="S155" s="6">
        <v>57.89693430656934</v>
      </c>
      <c r="T155" s="57">
        <v>14</v>
      </c>
      <c r="U155" s="30">
        <v>80.89693430656934</v>
      </c>
      <c r="V155" s="14">
        <v>12</v>
      </c>
      <c r="W155" s="3">
        <f t="shared" si="8"/>
        <v>53.98799531063365</v>
      </c>
      <c r="X155" s="2">
        <f t="shared" si="9"/>
        <v>196</v>
      </c>
      <c r="Y155" s="6">
        <f t="shared" si="10"/>
        <v>80.92599531063365</v>
      </c>
      <c r="Z155" s="54">
        <f t="shared" si="11"/>
        <v>150</v>
      </c>
      <c r="AA155" s="16"/>
    </row>
    <row r="156" spans="1:27" ht="14.25">
      <c r="A156" s="13">
        <v>20091201623</v>
      </c>
      <c r="B156" s="13" t="s">
        <v>760</v>
      </c>
      <c r="C156" s="6">
        <v>53.38</v>
      </c>
      <c r="D156" s="57">
        <v>18</v>
      </c>
      <c r="E156" s="28">
        <v>78.12</v>
      </c>
      <c r="F156" s="35">
        <v>26</v>
      </c>
      <c r="G156" s="6">
        <v>55.05806295399516</v>
      </c>
      <c r="H156" s="57">
        <v>16</v>
      </c>
      <c r="I156" s="30">
        <v>82.76806295399517</v>
      </c>
      <c r="J156" s="14">
        <v>22</v>
      </c>
      <c r="K156" s="6">
        <v>54.01979057591623</v>
      </c>
      <c r="L156" s="57">
        <v>30</v>
      </c>
      <c r="M156" s="30">
        <v>82.35979057591624</v>
      </c>
      <c r="N156" s="14">
        <v>27</v>
      </c>
      <c r="O156" s="6">
        <v>57.267692307692315</v>
      </c>
      <c r="P156" s="18">
        <v>9</v>
      </c>
      <c r="Q156" s="43">
        <v>81.90769230769232</v>
      </c>
      <c r="R156" s="37">
        <v>11</v>
      </c>
      <c r="S156" s="6">
        <v>57.84875912408759</v>
      </c>
      <c r="T156" s="57">
        <v>16</v>
      </c>
      <c r="U156" s="30">
        <v>79.3487591240876</v>
      </c>
      <c r="V156" s="14">
        <v>21</v>
      </c>
      <c r="W156" s="3">
        <f t="shared" si="8"/>
        <v>55.51486099233826</v>
      </c>
      <c r="X156" s="2">
        <f t="shared" si="9"/>
        <v>122</v>
      </c>
      <c r="Y156" s="6">
        <f t="shared" si="10"/>
        <v>80.90086099233827</v>
      </c>
      <c r="Z156" s="54">
        <f t="shared" si="11"/>
        <v>151</v>
      </c>
      <c r="AA156" s="16"/>
    </row>
    <row r="157" spans="1:27" ht="14.25">
      <c r="A157" s="13">
        <v>20091201540</v>
      </c>
      <c r="B157" s="8" t="s">
        <v>726</v>
      </c>
      <c r="C157" s="6">
        <v>55.021690140845074</v>
      </c>
      <c r="D157" s="57">
        <v>18</v>
      </c>
      <c r="E157" s="28">
        <v>80.32169014084508</v>
      </c>
      <c r="F157" s="35">
        <v>18</v>
      </c>
      <c r="G157" s="6">
        <v>49.918692493946736</v>
      </c>
      <c r="H157" s="57">
        <v>26</v>
      </c>
      <c r="I157" s="28">
        <v>80.53869249394674</v>
      </c>
      <c r="J157" s="14">
        <v>23</v>
      </c>
      <c r="K157" s="6">
        <v>55.00806282722514</v>
      </c>
      <c r="L157" s="57">
        <v>30</v>
      </c>
      <c r="M157" s="28">
        <v>84.02806282722514</v>
      </c>
      <c r="N157" s="14">
        <v>27</v>
      </c>
      <c r="O157" s="6">
        <v>54.23</v>
      </c>
      <c r="P157" s="14">
        <v>31</v>
      </c>
      <c r="Q157" s="33">
        <v>82.4</v>
      </c>
      <c r="R157" s="14">
        <v>9</v>
      </c>
      <c r="S157" s="6">
        <v>53.324615384615385</v>
      </c>
      <c r="T157" s="63">
        <v>34</v>
      </c>
      <c r="U157" s="53">
        <v>77.12461538461538</v>
      </c>
      <c r="V157" s="48">
        <v>31</v>
      </c>
      <c r="W157" s="3">
        <f t="shared" si="8"/>
        <v>53.50061216932646</v>
      </c>
      <c r="X157" s="2">
        <f t="shared" si="9"/>
        <v>223</v>
      </c>
      <c r="Y157" s="6">
        <f t="shared" si="10"/>
        <v>80.88261216932646</v>
      </c>
      <c r="Z157" s="54">
        <f t="shared" si="11"/>
        <v>152</v>
      </c>
      <c r="AA157" s="16"/>
    </row>
    <row r="158" spans="1:27" ht="14.25">
      <c r="A158" s="13">
        <v>20091201515</v>
      </c>
      <c r="B158" s="8" t="s">
        <v>702</v>
      </c>
      <c r="C158" s="6">
        <v>51.145352112676065</v>
      </c>
      <c r="D158" s="57">
        <v>36</v>
      </c>
      <c r="E158" s="28">
        <v>75.59535211267607</v>
      </c>
      <c r="F158" s="35">
        <v>38</v>
      </c>
      <c r="G158" s="6">
        <v>46.37099273607748</v>
      </c>
      <c r="H158" s="57">
        <v>41</v>
      </c>
      <c r="I158" s="28">
        <v>75.38099273607749</v>
      </c>
      <c r="J158" s="14">
        <v>40</v>
      </c>
      <c r="K158" s="6">
        <v>57.098638743455496</v>
      </c>
      <c r="L158" s="57">
        <v>16</v>
      </c>
      <c r="M158" s="28">
        <v>86.9086387434555</v>
      </c>
      <c r="N158" s="14">
        <v>15</v>
      </c>
      <c r="O158" s="6">
        <v>56.65</v>
      </c>
      <c r="P158" s="14">
        <v>11</v>
      </c>
      <c r="Q158" s="33">
        <v>84.66</v>
      </c>
      <c r="R158" s="14">
        <v>1</v>
      </c>
      <c r="S158" s="6">
        <v>56.64153846153846</v>
      </c>
      <c r="T158" s="63">
        <v>13</v>
      </c>
      <c r="U158" s="53">
        <v>81.64153846153846</v>
      </c>
      <c r="V158" s="48">
        <v>9</v>
      </c>
      <c r="W158" s="3">
        <f t="shared" si="8"/>
        <v>53.581304410749496</v>
      </c>
      <c r="X158" s="2">
        <f t="shared" si="9"/>
        <v>217</v>
      </c>
      <c r="Y158" s="6">
        <f t="shared" si="10"/>
        <v>80.83730441074951</v>
      </c>
      <c r="Z158" s="54">
        <f t="shared" si="11"/>
        <v>153</v>
      </c>
      <c r="AA158" s="16"/>
    </row>
    <row r="159" spans="1:27" ht="14.25">
      <c r="A159" s="2">
        <v>20091201124</v>
      </c>
      <c r="B159" s="2" t="s">
        <v>588</v>
      </c>
      <c r="C159" s="6">
        <v>53.42526315789474</v>
      </c>
      <c r="D159" s="57">
        <v>29</v>
      </c>
      <c r="E159" s="8">
        <v>78.08526315789474</v>
      </c>
      <c r="F159" s="34">
        <v>28</v>
      </c>
      <c r="G159" s="6">
        <v>53.69331719128329</v>
      </c>
      <c r="H159" s="57">
        <v>32</v>
      </c>
      <c r="I159" s="27">
        <v>81.65331719128329</v>
      </c>
      <c r="J159" s="34">
        <v>32</v>
      </c>
      <c r="K159" s="6">
        <v>51.78062827225131</v>
      </c>
      <c r="L159" s="57">
        <v>37</v>
      </c>
      <c r="M159" s="27">
        <v>79.01062827225131</v>
      </c>
      <c r="N159" s="34">
        <v>34</v>
      </c>
      <c r="O159" s="6">
        <v>56.925</v>
      </c>
      <c r="P159" s="18">
        <v>23</v>
      </c>
      <c r="Q159" s="40">
        <v>81.775</v>
      </c>
      <c r="R159" s="37">
        <v>22</v>
      </c>
      <c r="S159" s="6">
        <v>59.07846153846154</v>
      </c>
      <c r="T159" s="57">
        <v>12</v>
      </c>
      <c r="U159" s="28">
        <v>83.57846153846154</v>
      </c>
      <c r="V159" s="14">
        <v>17</v>
      </c>
      <c r="W159" s="3">
        <f t="shared" si="8"/>
        <v>54.98053403197819</v>
      </c>
      <c r="X159" s="2">
        <f t="shared" si="9"/>
        <v>145</v>
      </c>
      <c r="Y159" s="6">
        <f t="shared" si="10"/>
        <v>80.82053403197817</v>
      </c>
      <c r="Z159" s="54">
        <f t="shared" si="11"/>
        <v>154</v>
      </c>
      <c r="AA159" s="16"/>
    </row>
    <row r="160" spans="1:27" ht="14.25">
      <c r="A160" s="13">
        <v>20091201536</v>
      </c>
      <c r="B160" s="8" t="s">
        <v>723</v>
      </c>
      <c r="C160" s="6">
        <v>55.328450704225354</v>
      </c>
      <c r="D160" s="57">
        <v>15</v>
      </c>
      <c r="E160" s="28">
        <v>80.03845070422535</v>
      </c>
      <c r="F160" s="35">
        <v>24</v>
      </c>
      <c r="G160" s="6">
        <v>55.65094430992736</v>
      </c>
      <c r="H160" s="57">
        <v>8</v>
      </c>
      <c r="I160" s="28">
        <v>84.25094430992736</v>
      </c>
      <c r="J160" s="14">
        <v>12</v>
      </c>
      <c r="K160" s="6">
        <v>55.7855497382199</v>
      </c>
      <c r="L160" s="57">
        <v>23</v>
      </c>
      <c r="M160" s="28">
        <v>83.9355497382199</v>
      </c>
      <c r="N160" s="14">
        <v>28</v>
      </c>
      <c r="O160" s="6">
        <v>55.055</v>
      </c>
      <c r="P160" s="14">
        <v>26</v>
      </c>
      <c r="Q160" s="33">
        <v>78.355</v>
      </c>
      <c r="R160" s="14">
        <v>34</v>
      </c>
      <c r="S160" s="6">
        <v>54.18769230769231</v>
      </c>
      <c r="T160" s="63">
        <v>31</v>
      </c>
      <c r="U160" s="53">
        <v>77.18769230769232</v>
      </c>
      <c r="V160" s="48">
        <v>30</v>
      </c>
      <c r="W160" s="3">
        <f t="shared" si="8"/>
        <v>55.20152741201299</v>
      </c>
      <c r="X160" s="2">
        <f t="shared" si="9"/>
        <v>133</v>
      </c>
      <c r="Y160" s="6">
        <f t="shared" si="10"/>
        <v>80.75352741201299</v>
      </c>
      <c r="Z160" s="54">
        <f t="shared" si="11"/>
        <v>155</v>
      </c>
      <c r="AA160" s="16"/>
    </row>
    <row r="161" spans="1:27" ht="14.25">
      <c r="A161" s="13">
        <v>20091201423</v>
      </c>
      <c r="B161" s="11" t="s">
        <v>522</v>
      </c>
      <c r="C161" s="6">
        <v>51.757894736842104</v>
      </c>
      <c r="D161" s="57">
        <v>32</v>
      </c>
      <c r="E161" s="49">
        <v>76.3578947368421</v>
      </c>
      <c r="F161" s="48">
        <v>28</v>
      </c>
      <c r="G161" s="6">
        <v>50.107263922518165</v>
      </c>
      <c r="H161" s="57">
        <v>27</v>
      </c>
      <c r="I161" s="36">
        <v>79.50726392251816</v>
      </c>
      <c r="J161" s="37">
        <v>21</v>
      </c>
      <c r="K161" s="6">
        <v>51.7</v>
      </c>
      <c r="L161" s="57">
        <v>37</v>
      </c>
      <c r="M161" s="39">
        <v>84</v>
      </c>
      <c r="N161" s="37">
        <v>22</v>
      </c>
      <c r="O161" s="6">
        <v>56.58</v>
      </c>
      <c r="P161" s="20">
        <v>17</v>
      </c>
      <c r="Q161" s="39">
        <v>83.88</v>
      </c>
      <c r="R161" s="37">
        <v>5</v>
      </c>
      <c r="S161" s="6">
        <v>56.43846153846154</v>
      </c>
      <c r="T161" s="61">
        <v>18</v>
      </c>
      <c r="U161" s="39">
        <v>79.83846153846153</v>
      </c>
      <c r="V161" s="37">
        <v>8</v>
      </c>
      <c r="W161" s="3">
        <f t="shared" si="8"/>
        <v>53.31672403956436</v>
      </c>
      <c r="X161" s="2">
        <f t="shared" si="9"/>
        <v>232</v>
      </c>
      <c r="Y161" s="6">
        <f t="shared" si="10"/>
        <v>80.71672403956435</v>
      </c>
      <c r="Z161" s="54">
        <f t="shared" si="11"/>
        <v>156</v>
      </c>
      <c r="AA161" s="16"/>
    </row>
    <row r="162" spans="1:27" ht="14.25">
      <c r="A162" s="13">
        <v>20091201815</v>
      </c>
      <c r="B162" s="13" t="s">
        <v>802</v>
      </c>
      <c r="C162" s="6">
        <v>53.7625</v>
      </c>
      <c r="D162" s="57">
        <v>10</v>
      </c>
      <c r="E162" s="28">
        <v>79.2625</v>
      </c>
      <c r="F162" s="14">
        <v>5</v>
      </c>
      <c r="G162" s="6">
        <v>55.49753026634383</v>
      </c>
      <c r="H162" s="57">
        <v>2</v>
      </c>
      <c r="I162" s="28">
        <v>84.10753026634384</v>
      </c>
      <c r="J162" s="14">
        <v>2</v>
      </c>
      <c r="K162" s="6">
        <v>49.045573770491806</v>
      </c>
      <c r="L162" s="57">
        <v>34</v>
      </c>
      <c r="M162" s="28">
        <v>79.8855737704918</v>
      </c>
      <c r="N162" s="14">
        <v>20</v>
      </c>
      <c r="O162" s="6">
        <v>54.262352941176474</v>
      </c>
      <c r="P162" s="18">
        <v>13</v>
      </c>
      <c r="Q162" s="28">
        <v>81.46235294117646</v>
      </c>
      <c r="R162" s="14">
        <v>1</v>
      </c>
      <c r="S162" s="6">
        <v>54.52397315436242</v>
      </c>
      <c r="T162" s="57">
        <v>19</v>
      </c>
      <c r="U162" s="28">
        <v>78.62397315436242</v>
      </c>
      <c r="V162" s="14">
        <v>12</v>
      </c>
      <c r="W162" s="3">
        <f t="shared" si="8"/>
        <v>53.4183860264749</v>
      </c>
      <c r="X162" s="2">
        <f t="shared" si="9"/>
        <v>226</v>
      </c>
      <c r="Y162" s="6">
        <f t="shared" si="10"/>
        <v>80.6683860264749</v>
      </c>
      <c r="Z162" s="54">
        <f t="shared" si="11"/>
        <v>157</v>
      </c>
      <c r="AA162" s="16"/>
    </row>
    <row r="163" spans="1:27" ht="14.25">
      <c r="A163" s="2">
        <v>20091201732</v>
      </c>
      <c r="B163" s="2" t="s">
        <v>395</v>
      </c>
      <c r="C163" s="15">
        <v>54.01774647887324</v>
      </c>
      <c r="D163" s="57">
        <v>21</v>
      </c>
      <c r="E163" s="29">
        <v>83.41774647887324</v>
      </c>
      <c r="F163" s="34">
        <v>23</v>
      </c>
      <c r="G163" s="6">
        <v>54.15995157384988</v>
      </c>
      <c r="H163" s="57">
        <v>24</v>
      </c>
      <c r="I163" s="29">
        <v>81.644</v>
      </c>
      <c r="J163" s="34">
        <v>25</v>
      </c>
      <c r="K163" s="6">
        <v>55.90994764397906</v>
      </c>
      <c r="L163" s="57">
        <v>18</v>
      </c>
      <c r="M163" s="29">
        <v>79.94844764397905</v>
      </c>
      <c r="N163" s="34">
        <v>30</v>
      </c>
      <c r="O163" s="6">
        <v>52.36</v>
      </c>
      <c r="P163" s="18">
        <v>41</v>
      </c>
      <c r="Q163" s="30">
        <v>77.2</v>
      </c>
      <c r="R163" s="14">
        <v>29</v>
      </c>
      <c r="S163" s="6">
        <v>56.90713375796179</v>
      </c>
      <c r="T163" s="57">
        <v>21</v>
      </c>
      <c r="U163" s="30">
        <v>81.00713375796178</v>
      </c>
      <c r="V163" s="14">
        <v>21</v>
      </c>
      <c r="W163" s="3">
        <f t="shared" si="8"/>
        <v>54.670955890932795</v>
      </c>
      <c r="X163" s="2">
        <f t="shared" si="9"/>
        <v>157</v>
      </c>
      <c r="Y163" s="6">
        <f t="shared" si="10"/>
        <v>80.64346557616281</v>
      </c>
      <c r="Z163" s="54">
        <f t="shared" si="11"/>
        <v>158</v>
      </c>
      <c r="AA163" s="16"/>
    </row>
    <row r="164" spans="1:27" ht="14.25">
      <c r="A164" s="8" t="s">
        <v>453</v>
      </c>
      <c r="B164" s="8" t="s">
        <v>454</v>
      </c>
      <c r="C164" s="6">
        <v>58.1075</v>
      </c>
      <c r="D164" s="57">
        <v>6</v>
      </c>
      <c r="E164" s="51">
        <v>83.8475</v>
      </c>
      <c r="F164" s="34">
        <v>11</v>
      </c>
      <c r="G164" s="6">
        <v>55.56305084745763</v>
      </c>
      <c r="H164" s="57">
        <v>11</v>
      </c>
      <c r="I164" s="28">
        <v>80.55305084745763</v>
      </c>
      <c r="J164" s="35">
        <v>18</v>
      </c>
      <c r="K164" s="8">
        <v>53.10753926701571</v>
      </c>
      <c r="L164" s="57">
        <v>24</v>
      </c>
      <c r="M164" s="28">
        <v>80.75753926701572</v>
      </c>
      <c r="N164" s="35">
        <v>24</v>
      </c>
      <c r="O164" s="8">
        <v>55.385</v>
      </c>
      <c r="P164" s="18">
        <v>23</v>
      </c>
      <c r="Q164" s="40">
        <v>78.235</v>
      </c>
      <c r="R164" s="42">
        <v>23</v>
      </c>
      <c r="S164" s="8">
        <v>56.816821192052984</v>
      </c>
      <c r="T164" s="57">
        <v>16</v>
      </c>
      <c r="U164" s="40">
        <v>79.81682119205298</v>
      </c>
      <c r="V164" s="42">
        <v>17</v>
      </c>
      <c r="W164" s="3">
        <f t="shared" si="8"/>
        <v>55.79598226130527</v>
      </c>
      <c r="X164" s="2">
        <f t="shared" si="9"/>
        <v>107</v>
      </c>
      <c r="Y164" s="6">
        <f t="shared" si="10"/>
        <v>80.64198226130527</v>
      </c>
      <c r="Z164" s="54">
        <f t="shared" si="11"/>
        <v>159</v>
      </c>
      <c r="AA164" s="16"/>
    </row>
    <row r="165" spans="1:27" ht="14.25">
      <c r="A165" s="8" t="s">
        <v>474</v>
      </c>
      <c r="B165" s="8" t="s">
        <v>475</v>
      </c>
      <c r="C165" s="6">
        <v>55.275</v>
      </c>
      <c r="D165" s="57">
        <v>21</v>
      </c>
      <c r="E165" s="51">
        <v>81.035</v>
      </c>
      <c r="F165" s="34">
        <v>20</v>
      </c>
      <c r="G165" s="6">
        <v>54.77680387409201</v>
      </c>
      <c r="H165" s="57">
        <v>14</v>
      </c>
      <c r="I165" s="28">
        <v>83.28680387409202</v>
      </c>
      <c r="J165" s="35">
        <v>10</v>
      </c>
      <c r="K165" s="8">
        <v>51.01350785340315</v>
      </c>
      <c r="L165" s="57">
        <v>37</v>
      </c>
      <c r="M165" s="28">
        <v>77.42350785340315</v>
      </c>
      <c r="N165" s="35">
        <v>36</v>
      </c>
      <c r="O165" s="8">
        <v>57.42</v>
      </c>
      <c r="P165" s="18">
        <v>9</v>
      </c>
      <c r="Q165" s="40">
        <v>80.83</v>
      </c>
      <c r="R165" s="42">
        <v>9</v>
      </c>
      <c r="S165" s="8">
        <v>56.620132450331134</v>
      </c>
      <c r="T165" s="57">
        <v>21</v>
      </c>
      <c r="U165" s="40">
        <v>80.62013245033114</v>
      </c>
      <c r="V165" s="42">
        <v>10</v>
      </c>
      <c r="W165" s="3">
        <f t="shared" si="8"/>
        <v>55.021088835565266</v>
      </c>
      <c r="X165" s="2">
        <f t="shared" si="9"/>
        <v>142</v>
      </c>
      <c r="Y165" s="6">
        <f t="shared" si="10"/>
        <v>80.63908883556526</v>
      </c>
      <c r="Z165" s="54">
        <f t="shared" si="11"/>
        <v>160</v>
      </c>
      <c r="AA165" s="16"/>
    </row>
    <row r="166" spans="1:27" ht="14.25">
      <c r="A166" s="13">
        <v>20091201204</v>
      </c>
      <c r="B166" s="13" t="s">
        <v>618</v>
      </c>
      <c r="C166" s="6">
        <v>57.0625</v>
      </c>
      <c r="D166" s="57">
        <v>15</v>
      </c>
      <c r="E166" s="15">
        <v>80.3025</v>
      </c>
      <c r="F166" s="34">
        <v>19</v>
      </c>
      <c r="G166" s="6">
        <v>52.886086956521744</v>
      </c>
      <c r="H166" s="57">
        <v>25</v>
      </c>
      <c r="I166" s="27">
        <v>79.90608695652175</v>
      </c>
      <c r="J166" s="34">
        <v>28</v>
      </c>
      <c r="K166" s="6">
        <v>52.029424083769634</v>
      </c>
      <c r="L166" s="57">
        <v>26</v>
      </c>
      <c r="M166" s="27">
        <v>79.94942408376963</v>
      </c>
      <c r="N166" s="34">
        <v>25</v>
      </c>
      <c r="O166" s="6">
        <v>57.75</v>
      </c>
      <c r="P166" s="18">
        <v>14</v>
      </c>
      <c r="Q166" s="32">
        <v>82.14</v>
      </c>
      <c r="R166" s="41">
        <v>22</v>
      </c>
      <c r="S166" s="6">
        <v>56.545605095541404</v>
      </c>
      <c r="T166" s="57">
        <v>27</v>
      </c>
      <c r="U166" s="44">
        <v>80.8456050955414</v>
      </c>
      <c r="V166" s="45">
        <v>26</v>
      </c>
      <c r="W166" s="3">
        <f t="shared" si="8"/>
        <v>55.254723227166565</v>
      </c>
      <c r="X166" s="2">
        <f t="shared" si="9"/>
        <v>130</v>
      </c>
      <c r="Y166" s="6">
        <f t="shared" si="10"/>
        <v>80.62872322716655</v>
      </c>
      <c r="Z166" s="54">
        <f t="shared" si="11"/>
        <v>161</v>
      </c>
      <c r="AA166" s="16"/>
    </row>
    <row r="167" spans="1:27" ht="14.25">
      <c r="A167" s="13">
        <v>20091201611</v>
      </c>
      <c r="B167" s="13" t="s">
        <v>748</v>
      </c>
      <c r="C167" s="6">
        <v>49.75</v>
      </c>
      <c r="D167" s="57">
        <v>36</v>
      </c>
      <c r="E167" s="28">
        <v>74.77</v>
      </c>
      <c r="F167" s="35">
        <v>41</v>
      </c>
      <c r="G167" s="6">
        <v>53.27941888619855</v>
      </c>
      <c r="H167" s="57">
        <v>23</v>
      </c>
      <c r="I167" s="30">
        <v>81.77941888619856</v>
      </c>
      <c r="J167" s="14">
        <v>23</v>
      </c>
      <c r="K167" s="6">
        <v>56.25204188481676</v>
      </c>
      <c r="L167" s="57">
        <v>18</v>
      </c>
      <c r="M167" s="31">
        <v>84.20204188481677</v>
      </c>
      <c r="N167" s="14">
        <v>22</v>
      </c>
      <c r="O167" s="6">
        <v>57.21692307692308</v>
      </c>
      <c r="P167" s="18">
        <v>10</v>
      </c>
      <c r="Q167" s="43">
        <v>81.56692307692308</v>
      </c>
      <c r="R167" s="37">
        <v>12</v>
      </c>
      <c r="S167" s="6">
        <v>58.30642335766424</v>
      </c>
      <c r="T167" s="57">
        <v>12</v>
      </c>
      <c r="U167" s="30">
        <v>80.80642335766424</v>
      </c>
      <c r="V167" s="14">
        <v>14</v>
      </c>
      <c r="W167" s="3">
        <f t="shared" si="8"/>
        <v>54.960961441120524</v>
      </c>
      <c r="X167" s="2">
        <f t="shared" si="9"/>
        <v>146</v>
      </c>
      <c r="Y167" s="6">
        <f t="shared" si="10"/>
        <v>80.62496144112053</v>
      </c>
      <c r="Z167" s="54">
        <f t="shared" si="11"/>
        <v>162</v>
      </c>
      <c r="AA167" s="16"/>
    </row>
    <row r="168" spans="1:27" ht="14.25">
      <c r="A168" s="2">
        <v>20091201710</v>
      </c>
      <c r="B168" s="2" t="s">
        <v>375</v>
      </c>
      <c r="C168" s="15">
        <v>50.05774647887324</v>
      </c>
      <c r="D168" s="57">
        <v>42</v>
      </c>
      <c r="E168" s="29">
        <v>78.86774647887324</v>
      </c>
      <c r="F168" s="34">
        <v>40</v>
      </c>
      <c r="G168" s="6">
        <v>54.25423728813559</v>
      </c>
      <c r="H168" s="57">
        <v>21</v>
      </c>
      <c r="I168" s="29">
        <v>82.18623728813559</v>
      </c>
      <c r="J168" s="34">
        <v>23</v>
      </c>
      <c r="K168" s="6">
        <v>54.04397905759163</v>
      </c>
      <c r="L168" s="57">
        <v>36</v>
      </c>
      <c r="M168" s="29">
        <v>79.52197905759164</v>
      </c>
      <c r="N168" s="34">
        <v>32</v>
      </c>
      <c r="O168" s="6">
        <v>56.375</v>
      </c>
      <c r="P168" s="18">
        <v>9</v>
      </c>
      <c r="Q168" s="30">
        <v>80.657</v>
      </c>
      <c r="R168" s="14">
        <v>12</v>
      </c>
      <c r="S168" s="6">
        <v>56.85668789808918</v>
      </c>
      <c r="T168" s="57">
        <v>22</v>
      </c>
      <c r="U168" s="30">
        <v>81.35668789808918</v>
      </c>
      <c r="V168" s="14">
        <v>20</v>
      </c>
      <c r="W168" s="3">
        <f t="shared" si="8"/>
        <v>54.31753014453793</v>
      </c>
      <c r="X168" s="2">
        <f t="shared" si="9"/>
        <v>171</v>
      </c>
      <c r="Y168" s="6">
        <f t="shared" si="10"/>
        <v>80.51793014453793</v>
      </c>
      <c r="Z168" s="54">
        <f t="shared" si="11"/>
        <v>163</v>
      </c>
      <c r="AA168" s="16"/>
    </row>
    <row r="169" spans="1:27" ht="14.25">
      <c r="A169" s="2">
        <v>20091201129</v>
      </c>
      <c r="B169" s="2" t="s">
        <v>593</v>
      </c>
      <c r="C169" s="6">
        <v>51.688421052631575</v>
      </c>
      <c r="D169" s="57">
        <v>37</v>
      </c>
      <c r="E169" s="8">
        <v>80.02842105263157</v>
      </c>
      <c r="F169" s="34">
        <v>20</v>
      </c>
      <c r="G169" s="6">
        <v>53.90745762711865</v>
      </c>
      <c r="H169" s="57">
        <v>29</v>
      </c>
      <c r="I169" s="27">
        <v>82.84745762711864</v>
      </c>
      <c r="J169" s="34">
        <v>29</v>
      </c>
      <c r="K169" s="6">
        <v>54.11308900523561</v>
      </c>
      <c r="L169" s="57">
        <v>24</v>
      </c>
      <c r="M169" s="27">
        <v>79.6630890052356</v>
      </c>
      <c r="N169" s="34">
        <v>33</v>
      </c>
      <c r="O169" s="6">
        <v>51.095</v>
      </c>
      <c r="P169" s="18">
        <v>46</v>
      </c>
      <c r="Q169" s="40">
        <v>78.845</v>
      </c>
      <c r="R169" s="37">
        <v>37</v>
      </c>
      <c r="S169" s="6">
        <v>55.93076923076923</v>
      </c>
      <c r="T169" s="57">
        <v>34</v>
      </c>
      <c r="U169" s="28">
        <v>81.03076923076924</v>
      </c>
      <c r="V169" s="14">
        <v>28</v>
      </c>
      <c r="W169" s="3">
        <f t="shared" si="8"/>
        <v>53.34694738315102</v>
      </c>
      <c r="X169" s="2">
        <f t="shared" si="9"/>
        <v>230</v>
      </c>
      <c r="Y169" s="6">
        <f t="shared" si="10"/>
        <v>80.48294738315101</v>
      </c>
      <c r="Z169" s="54">
        <f t="shared" si="11"/>
        <v>164</v>
      </c>
      <c r="AA169" s="16"/>
    </row>
    <row r="170" spans="1:27" ht="14.25">
      <c r="A170" s="13">
        <v>20091201440</v>
      </c>
      <c r="B170" s="11" t="s">
        <v>539</v>
      </c>
      <c r="C170" s="6">
        <v>57.48252631578948</v>
      </c>
      <c r="D170" s="57">
        <v>3</v>
      </c>
      <c r="E170" s="49">
        <v>81.53252631578948</v>
      </c>
      <c r="F170" s="48">
        <v>6</v>
      </c>
      <c r="G170" s="6">
        <v>50.37733656174334</v>
      </c>
      <c r="H170" s="57">
        <v>23</v>
      </c>
      <c r="I170" s="36">
        <v>77.57733656174334</v>
      </c>
      <c r="J170" s="37">
        <v>31</v>
      </c>
      <c r="K170" s="6">
        <v>54.08857142857143</v>
      </c>
      <c r="L170" s="57">
        <v>28</v>
      </c>
      <c r="M170" s="39">
        <v>81.93857142857144</v>
      </c>
      <c r="N170" s="37">
        <v>31</v>
      </c>
      <c r="O170" s="6">
        <v>58.08</v>
      </c>
      <c r="P170" s="20">
        <v>6</v>
      </c>
      <c r="Q170" s="39">
        <v>82.28</v>
      </c>
      <c r="R170" s="37">
        <v>10</v>
      </c>
      <c r="S170" s="6">
        <v>56.573846153846155</v>
      </c>
      <c r="T170" s="61">
        <v>14</v>
      </c>
      <c r="U170" s="39">
        <v>79.07384615384615</v>
      </c>
      <c r="V170" s="37">
        <v>12</v>
      </c>
      <c r="W170" s="3">
        <f t="shared" si="8"/>
        <v>55.32045609199008</v>
      </c>
      <c r="X170" s="2">
        <f t="shared" si="9"/>
        <v>128</v>
      </c>
      <c r="Y170" s="6">
        <f t="shared" si="10"/>
        <v>80.48045609199008</v>
      </c>
      <c r="Z170" s="54">
        <f t="shared" si="11"/>
        <v>165</v>
      </c>
      <c r="AA170" s="16"/>
    </row>
    <row r="171" spans="1:27" ht="14.25">
      <c r="A171" s="13">
        <v>20091201651</v>
      </c>
      <c r="B171" s="13" t="s">
        <v>787</v>
      </c>
      <c r="C171" s="6">
        <v>45.62</v>
      </c>
      <c r="D171" s="57">
        <v>44</v>
      </c>
      <c r="E171" s="28">
        <v>77.78</v>
      </c>
      <c r="F171" s="35">
        <v>29</v>
      </c>
      <c r="G171" s="6">
        <v>45.931525423728814</v>
      </c>
      <c r="H171" s="57">
        <v>42</v>
      </c>
      <c r="I171" s="30">
        <v>78.5815254237288</v>
      </c>
      <c r="J171" s="14">
        <v>36</v>
      </c>
      <c r="K171" s="6">
        <v>53.98869109947644</v>
      </c>
      <c r="L171" s="57">
        <v>31</v>
      </c>
      <c r="M171" s="30">
        <v>85.15869109947644</v>
      </c>
      <c r="N171" s="14">
        <v>17</v>
      </c>
      <c r="O171" s="6">
        <v>53.40923076923077</v>
      </c>
      <c r="P171" s="18">
        <v>31</v>
      </c>
      <c r="Q171" s="43">
        <v>83.17923076923077</v>
      </c>
      <c r="R171" s="37">
        <v>7</v>
      </c>
      <c r="S171" s="6">
        <v>54.81854014598541</v>
      </c>
      <c r="T171" s="57">
        <v>35</v>
      </c>
      <c r="U171" s="30">
        <v>77.6185401459854</v>
      </c>
      <c r="V171" s="14">
        <v>31</v>
      </c>
      <c r="W171" s="3">
        <f t="shared" si="8"/>
        <v>50.75359748768428</v>
      </c>
      <c r="X171" s="2">
        <f t="shared" si="9"/>
        <v>313</v>
      </c>
      <c r="Y171" s="6">
        <f t="shared" si="10"/>
        <v>80.4635974876843</v>
      </c>
      <c r="Z171" s="54">
        <f t="shared" si="11"/>
        <v>166</v>
      </c>
      <c r="AA171" s="16"/>
    </row>
    <row r="172" spans="1:27" ht="14.25">
      <c r="A172" s="13">
        <v>20091201414</v>
      </c>
      <c r="B172" s="11" t="s">
        <v>513</v>
      </c>
      <c r="C172" s="6">
        <v>51.118736842105264</v>
      </c>
      <c r="D172" s="57">
        <v>36</v>
      </c>
      <c r="E172" s="49">
        <v>77.36873684210526</v>
      </c>
      <c r="F172" s="48">
        <v>22</v>
      </c>
      <c r="G172" s="6">
        <v>51.06610169491526</v>
      </c>
      <c r="H172" s="57">
        <v>19</v>
      </c>
      <c r="I172" s="36">
        <v>82.81610169491526</v>
      </c>
      <c r="J172" s="37">
        <v>13</v>
      </c>
      <c r="K172" s="6">
        <v>53.58571428571429</v>
      </c>
      <c r="L172" s="57">
        <v>31</v>
      </c>
      <c r="M172" s="39">
        <v>84.18571428571428</v>
      </c>
      <c r="N172" s="37">
        <v>20</v>
      </c>
      <c r="O172" s="6">
        <v>55.14</v>
      </c>
      <c r="P172" s="20">
        <v>26</v>
      </c>
      <c r="Q172" s="39">
        <v>79.84</v>
      </c>
      <c r="R172" s="37">
        <v>22</v>
      </c>
      <c r="S172" s="6">
        <v>55.72769230769231</v>
      </c>
      <c r="T172" s="61">
        <v>25</v>
      </c>
      <c r="U172" s="39">
        <v>77.72769230769231</v>
      </c>
      <c r="V172" s="37">
        <v>24</v>
      </c>
      <c r="W172" s="3">
        <f t="shared" si="8"/>
        <v>53.32764902608542</v>
      </c>
      <c r="X172" s="2">
        <f t="shared" si="9"/>
        <v>231</v>
      </c>
      <c r="Y172" s="6">
        <f t="shared" si="10"/>
        <v>80.38764902608543</v>
      </c>
      <c r="Z172" s="54">
        <f t="shared" si="11"/>
        <v>167</v>
      </c>
      <c r="AA172" s="16"/>
    </row>
    <row r="173" spans="1:27" ht="14.25">
      <c r="A173" s="8" t="s">
        <v>457</v>
      </c>
      <c r="B173" s="8" t="s">
        <v>458</v>
      </c>
      <c r="C173" s="6">
        <v>55.33</v>
      </c>
      <c r="D173" s="57">
        <v>20</v>
      </c>
      <c r="E173" s="51">
        <v>81.42</v>
      </c>
      <c r="F173" s="34">
        <v>18</v>
      </c>
      <c r="G173" s="6">
        <v>50.84397094430993</v>
      </c>
      <c r="H173" s="57">
        <v>27</v>
      </c>
      <c r="I173" s="28">
        <v>79.68397094430993</v>
      </c>
      <c r="J173" s="35">
        <v>22</v>
      </c>
      <c r="K173" s="8">
        <v>53.95068062827225</v>
      </c>
      <c r="L173" s="57">
        <v>20</v>
      </c>
      <c r="M173" s="28">
        <v>83.04068062827224</v>
      </c>
      <c r="N173" s="35">
        <v>14</v>
      </c>
      <c r="O173" s="8">
        <v>56.32</v>
      </c>
      <c r="P173" s="18">
        <v>15</v>
      </c>
      <c r="Q173" s="40">
        <v>80.61</v>
      </c>
      <c r="R173" s="42">
        <v>12</v>
      </c>
      <c r="S173" s="8">
        <v>55.160264900662256</v>
      </c>
      <c r="T173" s="57">
        <v>28</v>
      </c>
      <c r="U173" s="40">
        <v>77.16026490066226</v>
      </c>
      <c r="V173" s="42">
        <v>28</v>
      </c>
      <c r="W173" s="3">
        <f t="shared" si="8"/>
        <v>54.32098329464888</v>
      </c>
      <c r="X173" s="2">
        <f t="shared" si="9"/>
        <v>170</v>
      </c>
      <c r="Y173" s="6">
        <f t="shared" si="10"/>
        <v>80.38298329464888</v>
      </c>
      <c r="Z173" s="54">
        <f t="shared" si="11"/>
        <v>168</v>
      </c>
      <c r="AA173" s="16"/>
    </row>
    <row r="174" spans="1:27" ht="14.25">
      <c r="A174" s="13">
        <v>20091201627</v>
      </c>
      <c r="B174" s="13" t="s">
        <v>764</v>
      </c>
      <c r="C174" s="6">
        <v>53.01</v>
      </c>
      <c r="D174" s="57">
        <v>21</v>
      </c>
      <c r="E174" s="28">
        <v>78.83</v>
      </c>
      <c r="F174" s="35">
        <v>20</v>
      </c>
      <c r="G174" s="6">
        <v>54.719273607748185</v>
      </c>
      <c r="H174" s="57">
        <v>18</v>
      </c>
      <c r="I174" s="30">
        <v>83.53927360774819</v>
      </c>
      <c r="J174" s="14">
        <v>18</v>
      </c>
      <c r="K174" s="6">
        <v>54.67287958115183</v>
      </c>
      <c r="L174" s="57">
        <v>27</v>
      </c>
      <c r="M174" s="30">
        <v>82.27287958115183</v>
      </c>
      <c r="N174" s="14">
        <v>29</v>
      </c>
      <c r="O174" s="6">
        <v>53.86615384615385</v>
      </c>
      <c r="P174" s="18">
        <v>27</v>
      </c>
      <c r="Q174" s="43">
        <v>76.56615384615385</v>
      </c>
      <c r="R174" s="37">
        <v>31</v>
      </c>
      <c r="S174" s="6">
        <v>57.3814598540146</v>
      </c>
      <c r="T174" s="57">
        <v>19</v>
      </c>
      <c r="U174" s="30">
        <v>80.68145985401459</v>
      </c>
      <c r="V174" s="14">
        <v>16</v>
      </c>
      <c r="W174" s="3">
        <f t="shared" si="8"/>
        <v>54.72995337781369</v>
      </c>
      <c r="X174" s="2">
        <f t="shared" si="9"/>
        <v>154</v>
      </c>
      <c r="Y174" s="6">
        <f t="shared" si="10"/>
        <v>80.37795337781368</v>
      </c>
      <c r="Z174" s="54">
        <f t="shared" si="11"/>
        <v>169</v>
      </c>
      <c r="AA174" s="16"/>
    </row>
    <row r="175" spans="1:27" ht="14.25">
      <c r="A175" s="13">
        <v>20091201824</v>
      </c>
      <c r="B175" s="13" t="s">
        <v>811</v>
      </c>
      <c r="C175" s="6">
        <v>54.2575</v>
      </c>
      <c r="D175" s="57">
        <v>7</v>
      </c>
      <c r="E175" s="28">
        <v>78.9575</v>
      </c>
      <c r="F175" s="14">
        <v>7</v>
      </c>
      <c r="G175" s="6">
        <v>54.62658595641647</v>
      </c>
      <c r="H175" s="57">
        <v>5</v>
      </c>
      <c r="I175" s="28">
        <v>81.50658595641647</v>
      </c>
      <c r="J175" s="14">
        <v>5</v>
      </c>
      <c r="K175" s="6">
        <v>55.421967213114755</v>
      </c>
      <c r="L175" s="57">
        <v>5</v>
      </c>
      <c r="M175" s="28">
        <v>82.68196721311475</v>
      </c>
      <c r="N175" s="14">
        <v>6</v>
      </c>
      <c r="O175" s="6">
        <v>56.15952941176471</v>
      </c>
      <c r="P175" s="18">
        <v>2</v>
      </c>
      <c r="Q175" s="28">
        <v>78.9795294117647</v>
      </c>
      <c r="R175" s="14">
        <v>6</v>
      </c>
      <c r="S175" s="6">
        <v>57.67248322147651</v>
      </c>
      <c r="T175" s="57">
        <v>5</v>
      </c>
      <c r="U175" s="28">
        <v>79.67248322147651</v>
      </c>
      <c r="V175" s="14">
        <v>10</v>
      </c>
      <c r="W175" s="3">
        <f t="shared" si="8"/>
        <v>55.62761316055448</v>
      </c>
      <c r="X175" s="2">
        <f t="shared" si="9"/>
        <v>118</v>
      </c>
      <c r="Y175" s="6">
        <f t="shared" si="10"/>
        <v>80.35961316055449</v>
      </c>
      <c r="Z175" s="54">
        <f t="shared" si="11"/>
        <v>170</v>
      </c>
      <c r="AA175" s="16"/>
    </row>
    <row r="176" spans="1:27" ht="14.25">
      <c r="A176" s="13">
        <v>20091201413</v>
      </c>
      <c r="B176" s="11" t="s">
        <v>512</v>
      </c>
      <c r="C176" s="6">
        <v>54.77305263157895</v>
      </c>
      <c r="D176" s="57">
        <v>15</v>
      </c>
      <c r="E176" s="49">
        <v>78.07305263157895</v>
      </c>
      <c r="F176" s="48">
        <v>19</v>
      </c>
      <c r="G176" s="6">
        <v>53.233075060532684</v>
      </c>
      <c r="H176" s="57">
        <v>11</v>
      </c>
      <c r="I176" s="36">
        <v>81.68307506053269</v>
      </c>
      <c r="J176" s="37">
        <v>16</v>
      </c>
      <c r="K176" s="6">
        <v>55.03142857142857</v>
      </c>
      <c r="L176" s="57">
        <v>20</v>
      </c>
      <c r="M176" s="39">
        <v>84.18142857142857</v>
      </c>
      <c r="N176" s="37">
        <v>21</v>
      </c>
      <c r="O176" s="6">
        <v>56.16</v>
      </c>
      <c r="P176" s="20">
        <v>20</v>
      </c>
      <c r="Q176" s="39">
        <v>79.06</v>
      </c>
      <c r="R176" s="37">
        <v>26</v>
      </c>
      <c r="S176" s="6">
        <v>56.64153846153846</v>
      </c>
      <c r="T176" s="61">
        <v>12</v>
      </c>
      <c r="U176" s="39">
        <v>78.44153846153846</v>
      </c>
      <c r="V176" s="37">
        <v>19</v>
      </c>
      <c r="W176" s="3">
        <f t="shared" si="8"/>
        <v>55.16781894501573</v>
      </c>
      <c r="X176" s="2">
        <f t="shared" si="9"/>
        <v>137</v>
      </c>
      <c r="Y176" s="6">
        <f t="shared" si="10"/>
        <v>80.28781894501574</v>
      </c>
      <c r="Z176" s="54">
        <f t="shared" si="11"/>
        <v>171</v>
      </c>
      <c r="AA176" s="16"/>
    </row>
    <row r="177" spans="1:27" ht="14.25">
      <c r="A177" s="13">
        <v>20091201509</v>
      </c>
      <c r="B177" s="8" t="s">
        <v>696</v>
      </c>
      <c r="C177" s="6">
        <v>51.59154929577465</v>
      </c>
      <c r="D177" s="57">
        <v>33</v>
      </c>
      <c r="E177" s="28">
        <v>76.78154929577465</v>
      </c>
      <c r="F177" s="35">
        <v>35</v>
      </c>
      <c r="G177" s="6">
        <v>50.278256658595645</v>
      </c>
      <c r="H177" s="57">
        <v>25</v>
      </c>
      <c r="I177" s="28">
        <v>79.80825665859564</v>
      </c>
      <c r="J177" s="14">
        <v>25</v>
      </c>
      <c r="K177" s="6">
        <v>55.60586387434555</v>
      </c>
      <c r="L177" s="57">
        <v>25</v>
      </c>
      <c r="M177" s="28">
        <v>84.18586387434556</v>
      </c>
      <c r="N177" s="14">
        <v>25</v>
      </c>
      <c r="O177" s="6">
        <v>55.99</v>
      </c>
      <c r="P177" s="14">
        <v>18</v>
      </c>
      <c r="Q177" s="33">
        <v>79.64</v>
      </c>
      <c r="R177" s="14">
        <v>27</v>
      </c>
      <c r="S177" s="6">
        <v>56.65846153846154</v>
      </c>
      <c r="T177" s="63">
        <v>12</v>
      </c>
      <c r="U177" s="53">
        <v>80.95846153846153</v>
      </c>
      <c r="V177" s="48">
        <v>12</v>
      </c>
      <c r="W177" s="3">
        <f t="shared" si="8"/>
        <v>54.02482627343547</v>
      </c>
      <c r="X177" s="2">
        <f t="shared" si="9"/>
        <v>193</v>
      </c>
      <c r="Y177" s="6">
        <f t="shared" si="10"/>
        <v>80.27482627343548</v>
      </c>
      <c r="Z177" s="54">
        <f t="shared" si="11"/>
        <v>172</v>
      </c>
      <c r="AA177" s="16"/>
    </row>
    <row r="178" spans="1:27" ht="14.25">
      <c r="A178" s="13">
        <v>20091201514</v>
      </c>
      <c r="B178" s="8" t="s">
        <v>701</v>
      </c>
      <c r="C178" s="6">
        <v>50.0856338028169</v>
      </c>
      <c r="D178" s="57">
        <v>40</v>
      </c>
      <c r="E178" s="28">
        <v>75.43563380281691</v>
      </c>
      <c r="F178" s="35">
        <v>39</v>
      </c>
      <c r="G178" s="6">
        <v>48.64663438256659</v>
      </c>
      <c r="H178" s="57">
        <v>36</v>
      </c>
      <c r="I178" s="28">
        <v>76.75663438256659</v>
      </c>
      <c r="J178" s="14">
        <v>36</v>
      </c>
      <c r="K178" s="6">
        <v>59.78010471204188</v>
      </c>
      <c r="L178" s="57">
        <v>3</v>
      </c>
      <c r="M178" s="28">
        <v>90.27010471204188</v>
      </c>
      <c r="N178" s="14">
        <v>3</v>
      </c>
      <c r="O178" s="6">
        <v>56.32</v>
      </c>
      <c r="P178" s="14">
        <v>15</v>
      </c>
      <c r="Q178" s="33">
        <v>80.64</v>
      </c>
      <c r="R178" s="14">
        <v>20</v>
      </c>
      <c r="S178" s="6">
        <v>55.62615384615385</v>
      </c>
      <c r="T178" s="63">
        <v>20</v>
      </c>
      <c r="U178" s="53">
        <v>78.12615384615384</v>
      </c>
      <c r="V178" s="48">
        <v>26</v>
      </c>
      <c r="W178" s="3">
        <f t="shared" si="8"/>
        <v>54.09170534871585</v>
      </c>
      <c r="X178" s="2">
        <f t="shared" si="9"/>
        <v>186</v>
      </c>
      <c r="Y178" s="6">
        <f t="shared" si="10"/>
        <v>80.24570534871584</v>
      </c>
      <c r="Z178" s="54">
        <f t="shared" si="11"/>
        <v>173</v>
      </c>
      <c r="AA178" s="16"/>
    </row>
    <row r="179" spans="1:27" ht="14.25">
      <c r="A179" s="13">
        <v>20091201539</v>
      </c>
      <c r="B179" s="8" t="s">
        <v>725</v>
      </c>
      <c r="C179" s="6">
        <v>54.01774647887324</v>
      </c>
      <c r="D179" s="57">
        <v>25</v>
      </c>
      <c r="E179" s="28">
        <v>78.95774647887325</v>
      </c>
      <c r="F179" s="35">
        <v>28</v>
      </c>
      <c r="G179" s="6">
        <v>48.70256658595642</v>
      </c>
      <c r="H179" s="57">
        <v>35</v>
      </c>
      <c r="I179" s="28">
        <v>77.77256658595643</v>
      </c>
      <c r="J179" s="14">
        <v>31</v>
      </c>
      <c r="K179" s="6">
        <v>55.89267015706806</v>
      </c>
      <c r="L179" s="57">
        <v>22</v>
      </c>
      <c r="M179" s="28">
        <v>85.55267015706806</v>
      </c>
      <c r="N179" s="14">
        <v>19</v>
      </c>
      <c r="O179" s="6">
        <v>57.2</v>
      </c>
      <c r="P179" s="14">
        <v>6</v>
      </c>
      <c r="Q179" s="33">
        <v>80.59</v>
      </c>
      <c r="R179" s="14">
        <v>21</v>
      </c>
      <c r="S179" s="6">
        <v>55.829230769230776</v>
      </c>
      <c r="T179" s="63">
        <v>18</v>
      </c>
      <c r="U179" s="53">
        <v>78.32923076923078</v>
      </c>
      <c r="V179" s="48">
        <v>23</v>
      </c>
      <c r="W179" s="3">
        <f t="shared" si="8"/>
        <v>54.32844279822571</v>
      </c>
      <c r="X179" s="2">
        <f t="shared" si="9"/>
        <v>168</v>
      </c>
      <c r="Y179" s="6">
        <f t="shared" si="10"/>
        <v>80.2404427982257</v>
      </c>
      <c r="Z179" s="54">
        <f t="shared" si="11"/>
        <v>174</v>
      </c>
      <c r="AA179" s="16"/>
    </row>
    <row r="180" spans="1:27" ht="14.25">
      <c r="A180" s="13">
        <v>20091201409</v>
      </c>
      <c r="B180" s="11" t="s">
        <v>508</v>
      </c>
      <c r="C180" s="6">
        <v>53.73094736842105</v>
      </c>
      <c r="D180" s="57">
        <v>21</v>
      </c>
      <c r="E180" s="49">
        <v>76.73094736842104</v>
      </c>
      <c r="F180" s="48">
        <v>26</v>
      </c>
      <c r="G180" s="6">
        <v>52.322179176755455</v>
      </c>
      <c r="H180" s="57">
        <v>16</v>
      </c>
      <c r="I180" s="36">
        <v>81.02217917675546</v>
      </c>
      <c r="J180" s="37">
        <v>18</v>
      </c>
      <c r="K180" s="6">
        <v>57.48285714285715</v>
      </c>
      <c r="L180" s="57">
        <v>6</v>
      </c>
      <c r="M180" s="39">
        <v>86.93285714285715</v>
      </c>
      <c r="N180" s="37">
        <v>8</v>
      </c>
      <c r="O180" s="6">
        <v>54.96</v>
      </c>
      <c r="P180" s="20">
        <v>27</v>
      </c>
      <c r="Q180" s="39">
        <v>77.26</v>
      </c>
      <c r="R180" s="37">
        <v>34</v>
      </c>
      <c r="S180" s="6">
        <v>56.269230769230774</v>
      </c>
      <c r="T180" s="61">
        <v>19</v>
      </c>
      <c r="U180" s="39">
        <v>78.96923076923078</v>
      </c>
      <c r="V180" s="37">
        <v>15</v>
      </c>
      <c r="W180" s="3">
        <f t="shared" si="8"/>
        <v>54.95304289145288</v>
      </c>
      <c r="X180" s="2">
        <f t="shared" si="9"/>
        <v>147</v>
      </c>
      <c r="Y180" s="6">
        <f t="shared" si="10"/>
        <v>80.18304289145287</v>
      </c>
      <c r="Z180" s="54">
        <f t="shared" si="11"/>
        <v>175</v>
      </c>
      <c r="AA180" s="16"/>
    </row>
    <row r="181" spans="1:27" ht="14.25">
      <c r="A181" s="13">
        <v>20091201519</v>
      </c>
      <c r="B181" s="8" t="s">
        <v>706</v>
      </c>
      <c r="C181" s="6">
        <v>54.21295774647887</v>
      </c>
      <c r="D181" s="57">
        <v>22</v>
      </c>
      <c r="E181" s="28">
        <v>79.06295774647887</v>
      </c>
      <c r="F181" s="35">
        <v>27</v>
      </c>
      <c r="G181" s="6">
        <v>52.03452784503632</v>
      </c>
      <c r="H181" s="57">
        <v>19</v>
      </c>
      <c r="I181" s="28">
        <v>80.73452784503633</v>
      </c>
      <c r="J181" s="14">
        <v>21</v>
      </c>
      <c r="K181" s="6">
        <v>56.321151832460735</v>
      </c>
      <c r="L181" s="57">
        <v>20</v>
      </c>
      <c r="M181" s="28">
        <v>84.81115183246074</v>
      </c>
      <c r="N181" s="14">
        <v>22</v>
      </c>
      <c r="O181" s="6">
        <v>52.58</v>
      </c>
      <c r="P181" s="14">
        <v>36</v>
      </c>
      <c r="Q181" s="33">
        <v>80.76</v>
      </c>
      <c r="R181" s="14">
        <v>17</v>
      </c>
      <c r="S181" s="6">
        <v>52.85076923076924</v>
      </c>
      <c r="T181" s="63">
        <v>37</v>
      </c>
      <c r="U181" s="53">
        <v>75.45076923076924</v>
      </c>
      <c r="V181" s="48">
        <v>37</v>
      </c>
      <c r="W181" s="3">
        <f t="shared" si="8"/>
        <v>53.59988133094903</v>
      </c>
      <c r="X181" s="2">
        <f t="shared" si="9"/>
        <v>216</v>
      </c>
      <c r="Y181" s="6">
        <f t="shared" si="10"/>
        <v>80.16388133094904</v>
      </c>
      <c r="Z181" s="54">
        <f t="shared" si="11"/>
        <v>176</v>
      </c>
      <c r="AA181" s="16"/>
    </row>
    <row r="182" spans="1:27" ht="14.25">
      <c r="A182" s="8" t="s">
        <v>462</v>
      </c>
      <c r="B182" s="8" t="s">
        <v>463</v>
      </c>
      <c r="C182" s="6">
        <v>55.44</v>
      </c>
      <c r="D182" s="57">
        <v>18</v>
      </c>
      <c r="E182" s="51">
        <v>80.99</v>
      </c>
      <c r="F182" s="34">
        <v>21</v>
      </c>
      <c r="G182" s="6">
        <v>47.35699757869249</v>
      </c>
      <c r="H182" s="57">
        <v>41</v>
      </c>
      <c r="I182" s="28">
        <v>75.3569975786925</v>
      </c>
      <c r="J182" s="35">
        <v>35</v>
      </c>
      <c r="K182" s="8">
        <v>51.71151832460733</v>
      </c>
      <c r="L182" s="57">
        <v>34</v>
      </c>
      <c r="M182" s="28">
        <v>77.91151832460733</v>
      </c>
      <c r="N182" s="35">
        <v>34</v>
      </c>
      <c r="O182" s="8">
        <v>54.89</v>
      </c>
      <c r="P182" s="18">
        <v>27</v>
      </c>
      <c r="Q182" s="40">
        <v>82.99</v>
      </c>
      <c r="R182" s="42">
        <v>5</v>
      </c>
      <c r="S182" s="8">
        <v>56.66384105960265</v>
      </c>
      <c r="T182" s="57">
        <v>19</v>
      </c>
      <c r="U182" s="40">
        <v>83.46384105960266</v>
      </c>
      <c r="V182" s="42">
        <v>2</v>
      </c>
      <c r="W182" s="3">
        <f t="shared" si="8"/>
        <v>53.2124713925805</v>
      </c>
      <c r="X182" s="2">
        <f t="shared" si="9"/>
        <v>239</v>
      </c>
      <c r="Y182" s="6">
        <f t="shared" si="10"/>
        <v>80.14247139258049</v>
      </c>
      <c r="Z182" s="54">
        <f t="shared" si="11"/>
        <v>177</v>
      </c>
      <c r="AA182" s="16"/>
    </row>
    <row r="183" spans="1:27" ht="14.25">
      <c r="A183" s="13">
        <v>20091201520</v>
      </c>
      <c r="B183" s="8" t="s">
        <v>707</v>
      </c>
      <c r="C183" s="6">
        <v>51.461408450704226</v>
      </c>
      <c r="D183" s="57">
        <v>35</v>
      </c>
      <c r="E183" s="28">
        <v>77.26140845070422</v>
      </c>
      <c r="F183" s="35">
        <v>33</v>
      </c>
      <c r="G183" s="6">
        <v>47.93230024213075</v>
      </c>
      <c r="H183" s="57">
        <v>39</v>
      </c>
      <c r="I183" s="28">
        <v>77.11230024213076</v>
      </c>
      <c r="J183" s="14">
        <v>33</v>
      </c>
      <c r="K183" s="6">
        <v>54.95968586387435</v>
      </c>
      <c r="L183" s="57">
        <v>31</v>
      </c>
      <c r="M183" s="28">
        <v>85.53968586387435</v>
      </c>
      <c r="N183" s="14">
        <v>20</v>
      </c>
      <c r="O183" s="6">
        <v>54.945</v>
      </c>
      <c r="P183" s="14">
        <v>28</v>
      </c>
      <c r="Q183" s="33">
        <v>80.475</v>
      </c>
      <c r="R183" s="14">
        <v>22</v>
      </c>
      <c r="S183" s="6">
        <v>56.91230769230769</v>
      </c>
      <c r="T183" s="63">
        <v>10</v>
      </c>
      <c r="U183" s="53">
        <v>79.91230769230769</v>
      </c>
      <c r="V183" s="48">
        <v>16</v>
      </c>
      <c r="W183" s="3">
        <f t="shared" si="8"/>
        <v>53.2421404498034</v>
      </c>
      <c r="X183" s="2">
        <f t="shared" si="9"/>
        <v>237</v>
      </c>
      <c r="Y183" s="6">
        <f t="shared" si="10"/>
        <v>80.06014044980341</v>
      </c>
      <c r="Z183" s="54">
        <f t="shared" si="11"/>
        <v>178</v>
      </c>
      <c r="AA183" s="16"/>
    </row>
    <row r="184" spans="1:27" ht="14.25">
      <c r="A184" s="8" t="s">
        <v>687</v>
      </c>
      <c r="B184" s="8" t="s">
        <v>418</v>
      </c>
      <c r="C184" s="6">
        <v>52.8275</v>
      </c>
      <c r="D184" s="57">
        <v>33</v>
      </c>
      <c r="E184" s="51">
        <v>79.4775</v>
      </c>
      <c r="F184" s="34">
        <v>29</v>
      </c>
      <c r="G184" s="6">
        <v>51.75646489104116</v>
      </c>
      <c r="H184" s="57">
        <v>24</v>
      </c>
      <c r="I184" s="28">
        <v>79.65646489104117</v>
      </c>
      <c r="J184" s="35">
        <v>23</v>
      </c>
      <c r="K184" s="8">
        <v>53.370157068062824</v>
      </c>
      <c r="L184" s="57">
        <v>22</v>
      </c>
      <c r="M184" s="28">
        <v>82.07015706806283</v>
      </c>
      <c r="N184" s="35">
        <v>19</v>
      </c>
      <c r="O184" s="8">
        <v>56.595</v>
      </c>
      <c r="P184" s="18">
        <v>13</v>
      </c>
      <c r="Q184" s="40">
        <v>80.445</v>
      </c>
      <c r="R184" s="42">
        <v>13</v>
      </c>
      <c r="S184" s="8">
        <v>55.6148344370861</v>
      </c>
      <c r="T184" s="57">
        <v>26</v>
      </c>
      <c r="U184" s="40">
        <v>78.6148344370861</v>
      </c>
      <c r="V184" s="42">
        <v>24</v>
      </c>
      <c r="W184" s="3">
        <f t="shared" si="8"/>
        <v>54.03279127923802</v>
      </c>
      <c r="X184" s="2">
        <f t="shared" si="9"/>
        <v>192</v>
      </c>
      <c r="Y184" s="6">
        <f t="shared" si="10"/>
        <v>80.05279127923802</v>
      </c>
      <c r="Z184" s="54">
        <f t="shared" si="11"/>
        <v>179</v>
      </c>
      <c r="AA184" s="16"/>
    </row>
    <row r="185" spans="1:27" ht="14.25">
      <c r="A185" s="2">
        <v>20091201723</v>
      </c>
      <c r="B185" s="2" t="s">
        <v>386</v>
      </c>
      <c r="C185" s="15">
        <v>51.50788732394367</v>
      </c>
      <c r="D185" s="57">
        <v>35</v>
      </c>
      <c r="E185" s="29">
        <v>80.75788732394366</v>
      </c>
      <c r="F185" s="34">
        <v>35</v>
      </c>
      <c r="G185" s="6">
        <v>54.565859564164654</v>
      </c>
      <c r="H185" s="57">
        <v>18</v>
      </c>
      <c r="I185" s="29">
        <v>81.88785956416466</v>
      </c>
      <c r="J185" s="34">
        <v>24</v>
      </c>
      <c r="K185" s="6">
        <v>54.97696335078534</v>
      </c>
      <c r="L185" s="57">
        <v>30</v>
      </c>
      <c r="M185" s="29">
        <v>80.47996335078534</v>
      </c>
      <c r="N185" s="34">
        <v>27</v>
      </c>
      <c r="O185" s="6">
        <v>55.055</v>
      </c>
      <c r="P185" s="18">
        <v>25</v>
      </c>
      <c r="Q185" s="30">
        <v>77.92700000000002</v>
      </c>
      <c r="R185" s="14">
        <v>22</v>
      </c>
      <c r="S185" s="6">
        <v>56.65070063694268</v>
      </c>
      <c r="T185" s="57">
        <v>24</v>
      </c>
      <c r="U185" s="30">
        <v>79.15070063694267</v>
      </c>
      <c r="V185" s="14">
        <v>30</v>
      </c>
      <c r="W185" s="3">
        <f t="shared" si="8"/>
        <v>54.55128217516727</v>
      </c>
      <c r="X185" s="2">
        <f t="shared" si="9"/>
        <v>160</v>
      </c>
      <c r="Y185" s="6">
        <f t="shared" si="10"/>
        <v>80.04068217516726</v>
      </c>
      <c r="Z185" s="54">
        <f t="shared" si="11"/>
        <v>180</v>
      </c>
      <c r="AA185" s="16"/>
    </row>
    <row r="186" spans="1:27" ht="14.25">
      <c r="A186" s="2">
        <v>20091201121</v>
      </c>
      <c r="B186" s="2" t="s">
        <v>585</v>
      </c>
      <c r="C186" s="6">
        <v>52.5221052631579</v>
      </c>
      <c r="D186" s="57">
        <v>31</v>
      </c>
      <c r="E186" s="8">
        <v>77.9421052631579</v>
      </c>
      <c r="F186" s="34">
        <v>29</v>
      </c>
      <c r="G186" s="6">
        <v>51.740484261501216</v>
      </c>
      <c r="H186" s="57">
        <v>38</v>
      </c>
      <c r="I186" s="27">
        <v>78.61048426150121</v>
      </c>
      <c r="J186" s="34">
        <v>39</v>
      </c>
      <c r="K186" s="6">
        <v>54.11308900523561</v>
      </c>
      <c r="L186" s="57">
        <v>24</v>
      </c>
      <c r="M186" s="27">
        <v>83.65308900523561</v>
      </c>
      <c r="N186" s="34">
        <v>15</v>
      </c>
      <c r="O186" s="6">
        <v>52.91</v>
      </c>
      <c r="P186" s="18">
        <v>44</v>
      </c>
      <c r="Q186" s="40">
        <v>76.26</v>
      </c>
      <c r="R186" s="37">
        <v>44</v>
      </c>
      <c r="S186" s="6">
        <v>56.269230769230774</v>
      </c>
      <c r="T186" s="57">
        <v>31</v>
      </c>
      <c r="U186" s="28">
        <v>83.66923076923078</v>
      </c>
      <c r="V186" s="14">
        <v>16</v>
      </c>
      <c r="W186" s="3">
        <f t="shared" si="8"/>
        <v>53.510981859825094</v>
      </c>
      <c r="X186" s="2">
        <f t="shared" si="9"/>
        <v>221</v>
      </c>
      <c r="Y186" s="6">
        <f t="shared" si="10"/>
        <v>80.0269818598251</v>
      </c>
      <c r="Z186" s="54">
        <f t="shared" si="11"/>
        <v>181</v>
      </c>
      <c r="AA186" s="16"/>
    </row>
    <row r="187" spans="1:27" ht="14.25">
      <c r="A187" s="13">
        <v>20091201550</v>
      </c>
      <c r="B187" s="8" t="s">
        <v>736</v>
      </c>
      <c r="C187" s="6">
        <v>53.9061971830986</v>
      </c>
      <c r="D187" s="57">
        <v>26</v>
      </c>
      <c r="E187" s="28">
        <v>80.3061971830986</v>
      </c>
      <c r="F187" s="35">
        <v>19</v>
      </c>
      <c r="G187" s="6">
        <v>49.62784503631962</v>
      </c>
      <c r="H187" s="57">
        <v>27</v>
      </c>
      <c r="I187" s="28">
        <v>80.67784503631962</v>
      </c>
      <c r="J187" s="14">
        <v>22</v>
      </c>
      <c r="K187" s="6">
        <v>50.73015706806282</v>
      </c>
      <c r="L187" s="57">
        <v>44</v>
      </c>
      <c r="M187" s="28">
        <v>81.08015706806282</v>
      </c>
      <c r="N187" s="14">
        <v>38</v>
      </c>
      <c r="O187" s="6">
        <v>50.655</v>
      </c>
      <c r="P187" s="14">
        <v>41</v>
      </c>
      <c r="Q187" s="33">
        <v>78.805</v>
      </c>
      <c r="R187" s="14">
        <v>29</v>
      </c>
      <c r="S187" s="6">
        <v>55.11846153846154</v>
      </c>
      <c r="T187" s="63">
        <v>24</v>
      </c>
      <c r="U187" s="53">
        <v>79.21846153846154</v>
      </c>
      <c r="V187" s="48">
        <v>17</v>
      </c>
      <c r="W187" s="3">
        <f t="shared" si="8"/>
        <v>52.007532165188515</v>
      </c>
      <c r="X187" s="2">
        <f t="shared" si="9"/>
        <v>277</v>
      </c>
      <c r="Y187" s="6">
        <f t="shared" si="10"/>
        <v>80.01753216518851</v>
      </c>
      <c r="Z187" s="54">
        <f t="shared" si="11"/>
        <v>182</v>
      </c>
      <c r="AA187" s="16"/>
    </row>
    <row r="188" spans="1:27" ht="14.25">
      <c r="A188" s="2">
        <v>20091201135</v>
      </c>
      <c r="B188" s="2" t="s">
        <v>599</v>
      </c>
      <c r="C188" s="6">
        <v>51.02842105263158</v>
      </c>
      <c r="D188" s="57">
        <v>39</v>
      </c>
      <c r="E188" s="8">
        <v>76.01842105263158</v>
      </c>
      <c r="F188" s="34">
        <v>37</v>
      </c>
      <c r="G188" s="6">
        <v>55.48154963680388</v>
      </c>
      <c r="H188" s="57">
        <v>24</v>
      </c>
      <c r="I188" s="27">
        <v>83.37154963680388</v>
      </c>
      <c r="J188" s="34">
        <v>26</v>
      </c>
      <c r="K188" s="6">
        <v>53.05570680628273</v>
      </c>
      <c r="L188" s="57">
        <v>34</v>
      </c>
      <c r="M188" s="27">
        <v>81.61570680628273</v>
      </c>
      <c r="N188" s="34">
        <v>23</v>
      </c>
      <c r="O188" s="6">
        <v>54.78</v>
      </c>
      <c r="P188" s="18">
        <v>34</v>
      </c>
      <c r="Q188" s="40">
        <v>79.33</v>
      </c>
      <c r="R188" s="37">
        <v>36</v>
      </c>
      <c r="S188" s="6">
        <v>55.42307692307693</v>
      </c>
      <c r="T188" s="57">
        <v>35</v>
      </c>
      <c r="U188" s="28">
        <v>79.42307692307693</v>
      </c>
      <c r="V188" s="14">
        <v>36</v>
      </c>
      <c r="W188" s="3">
        <f t="shared" si="8"/>
        <v>53.953750883759014</v>
      </c>
      <c r="X188" s="2">
        <f t="shared" si="9"/>
        <v>197</v>
      </c>
      <c r="Y188" s="6">
        <f t="shared" si="10"/>
        <v>79.95175088375902</v>
      </c>
      <c r="Z188" s="54">
        <f t="shared" si="11"/>
        <v>183</v>
      </c>
      <c r="AA188" s="16"/>
    </row>
    <row r="189" spans="1:27" ht="14.25">
      <c r="A189" s="13">
        <v>20091201248</v>
      </c>
      <c r="B189" s="2" t="s">
        <v>662</v>
      </c>
      <c r="C189" s="6">
        <v>54.615</v>
      </c>
      <c r="D189" s="57">
        <v>33</v>
      </c>
      <c r="E189" s="15">
        <v>78.585</v>
      </c>
      <c r="F189" s="34">
        <v>28</v>
      </c>
      <c r="G189" s="6">
        <v>51.50869565217391</v>
      </c>
      <c r="H189" s="57">
        <v>30</v>
      </c>
      <c r="I189" s="27">
        <v>81.02869565217391</v>
      </c>
      <c r="J189" s="34">
        <v>26</v>
      </c>
      <c r="K189" s="6">
        <v>49.75916230366493</v>
      </c>
      <c r="L189" s="57">
        <v>31</v>
      </c>
      <c r="M189" s="27">
        <v>76.65916230366493</v>
      </c>
      <c r="N189" s="34">
        <v>34</v>
      </c>
      <c r="O189" s="6">
        <v>55.385</v>
      </c>
      <c r="P189" s="18">
        <v>27</v>
      </c>
      <c r="Q189" s="32">
        <v>81.895</v>
      </c>
      <c r="R189" s="41">
        <v>25</v>
      </c>
      <c r="S189" s="6">
        <v>56.776815286624206</v>
      </c>
      <c r="T189" s="57">
        <v>26</v>
      </c>
      <c r="U189" s="44">
        <v>81.27681528662421</v>
      </c>
      <c r="V189" s="45">
        <v>24</v>
      </c>
      <c r="W189" s="3">
        <f t="shared" si="8"/>
        <v>53.60893464849261</v>
      </c>
      <c r="X189" s="2">
        <f t="shared" si="9"/>
        <v>214</v>
      </c>
      <c r="Y189" s="6">
        <f t="shared" si="10"/>
        <v>79.88893464849261</v>
      </c>
      <c r="Z189" s="54">
        <f t="shared" si="11"/>
        <v>184</v>
      </c>
      <c r="AA189" s="16"/>
    </row>
    <row r="190" spans="1:27" ht="14.25">
      <c r="A190" s="13">
        <v>20091201532</v>
      </c>
      <c r="B190" s="8" t="s">
        <v>719</v>
      </c>
      <c r="C190" s="6">
        <v>54.714929577464794</v>
      </c>
      <c r="D190" s="57">
        <v>19</v>
      </c>
      <c r="E190" s="28">
        <v>81.4649295774648</v>
      </c>
      <c r="F190" s="35">
        <v>12</v>
      </c>
      <c r="G190" s="6">
        <v>49.17399515738499</v>
      </c>
      <c r="H190" s="57">
        <v>30</v>
      </c>
      <c r="I190" s="28">
        <v>78.94399515738499</v>
      </c>
      <c r="J190" s="14">
        <v>28</v>
      </c>
      <c r="K190" s="6">
        <v>53.995602094240844</v>
      </c>
      <c r="L190" s="57">
        <v>34</v>
      </c>
      <c r="M190" s="28">
        <v>83.86560209424084</v>
      </c>
      <c r="N190" s="14">
        <v>29</v>
      </c>
      <c r="O190" s="6">
        <v>49.665</v>
      </c>
      <c r="P190" s="14">
        <v>43</v>
      </c>
      <c r="Q190" s="33">
        <v>81.035</v>
      </c>
      <c r="R190" s="14">
        <v>14</v>
      </c>
      <c r="S190" s="6">
        <v>49.5</v>
      </c>
      <c r="T190" s="63">
        <v>44</v>
      </c>
      <c r="U190" s="53">
        <v>74.1</v>
      </c>
      <c r="V190" s="48">
        <v>41</v>
      </c>
      <c r="W190" s="3">
        <f t="shared" si="8"/>
        <v>51.40990536581812</v>
      </c>
      <c r="X190" s="2">
        <f t="shared" si="9"/>
        <v>297</v>
      </c>
      <c r="Y190" s="6">
        <f t="shared" si="10"/>
        <v>79.88190536581813</v>
      </c>
      <c r="Z190" s="54">
        <f t="shared" si="11"/>
        <v>185</v>
      </c>
      <c r="AA190" s="16"/>
    </row>
    <row r="191" spans="1:27" ht="14.25">
      <c r="A191" s="8" t="s">
        <v>472</v>
      </c>
      <c r="B191" s="8" t="s">
        <v>473</v>
      </c>
      <c r="C191" s="6">
        <v>57.53</v>
      </c>
      <c r="D191" s="57">
        <v>11</v>
      </c>
      <c r="E191" s="51">
        <v>84.83</v>
      </c>
      <c r="F191" s="34">
        <v>4</v>
      </c>
      <c r="G191" s="6">
        <v>52.37970944309927</v>
      </c>
      <c r="H191" s="57">
        <v>21</v>
      </c>
      <c r="I191" s="28">
        <v>80.32970944309928</v>
      </c>
      <c r="J191" s="35">
        <v>20</v>
      </c>
      <c r="K191" s="8">
        <v>52.56157068062827</v>
      </c>
      <c r="L191" s="57">
        <v>27</v>
      </c>
      <c r="M191" s="28">
        <v>78.31157068062828</v>
      </c>
      <c r="N191" s="35">
        <v>31</v>
      </c>
      <c r="O191" s="8">
        <v>53.735</v>
      </c>
      <c r="P191" s="18">
        <v>35</v>
      </c>
      <c r="Q191" s="40">
        <v>76.035</v>
      </c>
      <c r="R191" s="42">
        <v>36</v>
      </c>
      <c r="S191" s="8">
        <v>57.36317880794702</v>
      </c>
      <c r="T191" s="57">
        <v>12</v>
      </c>
      <c r="U191" s="40">
        <v>79.86317880794702</v>
      </c>
      <c r="V191" s="42">
        <v>16</v>
      </c>
      <c r="W191" s="3">
        <f t="shared" si="8"/>
        <v>54.71389178633491</v>
      </c>
      <c r="X191" s="2">
        <f t="shared" si="9"/>
        <v>155</v>
      </c>
      <c r="Y191" s="6">
        <f t="shared" si="10"/>
        <v>79.87389178633491</v>
      </c>
      <c r="Z191" s="54">
        <f t="shared" si="11"/>
        <v>186</v>
      </c>
      <c r="AA191" s="16"/>
    </row>
    <row r="192" spans="1:27" ht="14.25">
      <c r="A192" s="13">
        <v>20091201635</v>
      </c>
      <c r="B192" s="13" t="s">
        <v>772</v>
      </c>
      <c r="C192" s="6">
        <v>50.17</v>
      </c>
      <c r="D192" s="57">
        <v>35</v>
      </c>
      <c r="E192" s="28">
        <v>76.85</v>
      </c>
      <c r="F192" s="35">
        <v>33</v>
      </c>
      <c r="G192" s="6">
        <v>51.604648910411626</v>
      </c>
      <c r="H192" s="57">
        <v>30</v>
      </c>
      <c r="I192" s="30">
        <v>80.42464891041163</v>
      </c>
      <c r="J192" s="14">
        <v>28</v>
      </c>
      <c r="K192" s="6">
        <v>55.830471204188484</v>
      </c>
      <c r="L192" s="57">
        <v>21</v>
      </c>
      <c r="M192" s="30">
        <v>84.84047120418849</v>
      </c>
      <c r="N192" s="14">
        <v>19</v>
      </c>
      <c r="O192" s="6">
        <v>55.18615384615385</v>
      </c>
      <c r="P192" s="18">
        <v>19</v>
      </c>
      <c r="Q192" s="43">
        <v>78.54615384615384</v>
      </c>
      <c r="R192" s="37">
        <v>24</v>
      </c>
      <c r="S192" s="6">
        <v>56.59620437956205</v>
      </c>
      <c r="T192" s="57">
        <v>25</v>
      </c>
      <c r="U192" s="30">
        <v>78.69620437956206</v>
      </c>
      <c r="V192" s="14">
        <v>27</v>
      </c>
      <c r="W192" s="3">
        <f t="shared" si="8"/>
        <v>53.877495668063204</v>
      </c>
      <c r="X192" s="2">
        <f t="shared" si="9"/>
        <v>200</v>
      </c>
      <c r="Y192" s="6">
        <f t="shared" si="10"/>
        <v>79.8714956680632</v>
      </c>
      <c r="Z192" s="54">
        <f t="shared" si="11"/>
        <v>187</v>
      </c>
      <c r="AA192" s="16"/>
    </row>
    <row r="193" spans="1:27" ht="14.25">
      <c r="A193" s="2">
        <v>20091201147</v>
      </c>
      <c r="B193" s="2" t="s">
        <v>611</v>
      </c>
      <c r="C193" s="6">
        <v>52.5221052631579</v>
      </c>
      <c r="D193" s="57">
        <v>31</v>
      </c>
      <c r="E193" s="8">
        <v>76.7721052631579</v>
      </c>
      <c r="F193" s="14">
        <v>37</v>
      </c>
      <c r="G193" s="6">
        <v>53.69970944309927</v>
      </c>
      <c r="H193" s="57">
        <v>31</v>
      </c>
      <c r="I193" s="27">
        <v>82.09970944309929</v>
      </c>
      <c r="J193" s="14">
        <v>31</v>
      </c>
      <c r="K193" s="6">
        <v>52.27821989528796</v>
      </c>
      <c r="L193" s="57">
        <v>35</v>
      </c>
      <c r="M193" s="27">
        <v>78.46821989528796</v>
      </c>
      <c r="N193" s="14">
        <v>36</v>
      </c>
      <c r="O193" s="6">
        <v>56.265</v>
      </c>
      <c r="P193" s="18">
        <v>27</v>
      </c>
      <c r="Q193" s="40">
        <v>80.815</v>
      </c>
      <c r="R193" s="37">
        <v>28</v>
      </c>
      <c r="S193" s="6">
        <v>57.893846153846155</v>
      </c>
      <c r="T193" s="57">
        <v>20</v>
      </c>
      <c r="U193" s="28">
        <v>81.19384615384615</v>
      </c>
      <c r="V193" s="14">
        <v>27</v>
      </c>
      <c r="W193" s="3">
        <f t="shared" si="8"/>
        <v>54.53177615107825</v>
      </c>
      <c r="X193" s="2">
        <f t="shared" si="9"/>
        <v>162</v>
      </c>
      <c r="Y193" s="6">
        <f t="shared" si="10"/>
        <v>79.86977615107826</v>
      </c>
      <c r="Z193" s="54">
        <f t="shared" si="11"/>
        <v>188</v>
      </c>
      <c r="AA193" s="16"/>
    </row>
    <row r="194" spans="1:27" ht="14.25">
      <c r="A194" s="13">
        <v>20091201802</v>
      </c>
      <c r="B194" s="13" t="s">
        <v>791</v>
      </c>
      <c r="C194" s="6">
        <v>55.165</v>
      </c>
      <c r="D194" s="57">
        <v>5</v>
      </c>
      <c r="E194" s="28">
        <v>80.065</v>
      </c>
      <c r="F194" s="14">
        <v>3</v>
      </c>
      <c r="G194" s="6">
        <v>54.27980629539952</v>
      </c>
      <c r="H194" s="57">
        <v>6</v>
      </c>
      <c r="I194" s="28">
        <v>80.88980629539952</v>
      </c>
      <c r="J194" s="14">
        <v>7</v>
      </c>
      <c r="K194" s="6">
        <v>55.01803278688525</v>
      </c>
      <c r="L194" s="57">
        <v>8</v>
      </c>
      <c r="M194" s="28">
        <v>82.40803278688526</v>
      </c>
      <c r="N194" s="14">
        <v>7</v>
      </c>
      <c r="O194" s="6">
        <v>55.16564705882353</v>
      </c>
      <c r="P194" s="18">
        <v>6</v>
      </c>
      <c r="Q194" s="28">
        <v>78.05564705882352</v>
      </c>
      <c r="R194" s="14">
        <v>8</v>
      </c>
      <c r="S194" s="6">
        <v>56.263006711409396</v>
      </c>
      <c r="T194" s="57">
        <v>16</v>
      </c>
      <c r="U194" s="28">
        <v>77.76300671140939</v>
      </c>
      <c r="V194" s="14">
        <v>17</v>
      </c>
      <c r="W194" s="3">
        <f t="shared" si="8"/>
        <v>55.17829857050354</v>
      </c>
      <c r="X194" s="2">
        <f t="shared" si="9"/>
        <v>135</v>
      </c>
      <c r="Y194" s="6">
        <f t="shared" si="10"/>
        <v>79.83629857050354</v>
      </c>
      <c r="Z194" s="54">
        <f t="shared" si="11"/>
        <v>189</v>
      </c>
      <c r="AA194" s="16"/>
    </row>
    <row r="195" spans="1:27" ht="14.25">
      <c r="A195" s="13">
        <v>20091201429</v>
      </c>
      <c r="B195" s="11" t="s">
        <v>528</v>
      </c>
      <c r="C195" s="6">
        <v>51.70231578947369</v>
      </c>
      <c r="D195" s="57">
        <v>33</v>
      </c>
      <c r="E195" s="49">
        <v>76.15231578947369</v>
      </c>
      <c r="F195" s="48">
        <v>31</v>
      </c>
      <c r="G195" s="6">
        <v>48.86237288135594</v>
      </c>
      <c r="H195" s="57">
        <v>30</v>
      </c>
      <c r="I195" s="36">
        <v>78.41237288135595</v>
      </c>
      <c r="J195" s="37">
        <v>27</v>
      </c>
      <c r="K195" s="6">
        <v>54.27714285714286</v>
      </c>
      <c r="L195" s="57">
        <v>24</v>
      </c>
      <c r="M195" s="39">
        <v>85.07714285714286</v>
      </c>
      <c r="N195" s="37">
        <v>14</v>
      </c>
      <c r="O195" s="6">
        <v>58.02</v>
      </c>
      <c r="P195" s="20">
        <v>7</v>
      </c>
      <c r="Q195" s="39">
        <v>83.02</v>
      </c>
      <c r="R195" s="37">
        <v>9</v>
      </c>
      <c r="S195" s="6">
        <v>55.1523076923077</v>
      </c>
      <c r="T195" s="61">
        <v>30</v>
      </c>
      <c r="U195" s="39">
        <v>76.3523076923077</v>
      </c>
      <c r="V195" s="37">
        <v>32</v>
      </c>
      <c r="W195" s="3">
        <f t="shared" si="8"/>
        <v>53.60282784405604</v>
      </c>
      <c r="X195" s="2">
        <f t="shared" si="9"/>
        <v>215</v>
      </c>
      <c r="Y195" s="6">
        <f t="shared" si="10"/>
        <v>79.80282784405604</v>
      </c>
      <c r="Z195" s="54">
        <f t="shared" si="11"/>
        <v>190</v>
      </c>
      <c r="AA195" s="16"/>
    </row>
    <row r="196" spans="1:27" ht="14.25">
      <c r="A196" s="2">
        <v>20091201740</v>
      </c>
      <c r="B196" s="2" t="s">
        <v>403</v>
      </c>
      <c r="C196" s="15">
        <v>55.021690140845074</v>
      </c>
      <c r="D196" s="57">
        <v>16</v>
      </c>
      <c r="E196" s="29">
        <v>84.23169014084507</v>
      </c>
      <c r="F196" s="34">
        <v>16</v>
      </c>
      <c r="G196" s="6">
        <v>52.34615012106538</v>
      </c>
      <c r="H196" s="57">
        <v>35</v>
      </c>
      <c r="I196" s="29">
        <v>79.5</v>
      </c>
      <c r="J196" s="34">
        <v>32</v>
      </c>
      <c r="K196" s="6">
        <v>52.972774869109955</v>
      </c>
      <c r="L196" s="57">
        <v>41</v>
      </c>
      <c r="M196" s="29">
        <v>78.13147486910995</v>
      </c>
      <c r="N196" s="34">
        <v>38</v>
      </c>
      <c r="O196" s="6">
        <v>55.165</v>
      </c>
      <c r="P196" s="18">
        <v>24</v>
      </c>
      <c r="Q196" s="30">
        <v>77.293</v>
      </c>
      <c r="R196" s="14">
        <v>28</v>
      </c>
      <c r="S196" s="6">
        <v>56.028535031847134</v>
      </c>
      <c r="T196" s="57">
        <v>28</v>
      </c>
      <c r="U196" s="30">
        <v>79.82853503184714</v>
      </c>
      <c r="V196" s="14">
        <v>28</v>
      </c>
      <c r="W196" s="3">
        <f t="shared" si="8"/>
        <v>54.30683003257351</v>
      </c>
      <c r="X196" s="2">
        <f t="shared" si="9"/>
        <v>173</v>
      </c>
      <c r="Y196" s="6">
        <f t="shared" si="10"/>
        <v>79.79694000836044</v>
      </c>
      <c r="Z196" s="54">
        <f t="shared" si="11"/>
        <v>191</v>
      </c>
      <c r="AA196" s="16"/>
    </row>
    <row r="197" spans="1:27" ht="14.25">
      <c r="A197" s="2">
        <v>20091201141</v>
      </c>
      <c r="B197" s="2" t="s">
        <v>605</v>
      </c>
      <c r="C197" s="6">
        <v>52.10526315789474</v>
      </c>
      <c r="D197" s="57">
        <v>34</v>
      </c>
      <c r="E197" s="8">
        <v>76.27526315789474</v>
      </c>
      <c r="F197" s="14">
        <v>38</v>
      </c>
      <c r="G197" s="6">
        <v>55.59980629539952</v>
      </c>
      <c r="H197" s="57">
        <v>21</v>
      </c>
      <c r="I197" s="27">
        <v>84.31980629539952</v>
      </c>
      <c r="J197" s="14">
        <v>21</v>
      </c>
      <c r="K197" s="6">
        <v>51.656230366492146</v>
      </c>
      <c r="L197" s="57">
        <v>39</v>
      </c>
      <c r="M197" s="27">
        <v>77.92623036649213</v>
      </c>
      <c r="N197" s="14">
        <v>37</v>
      </c>
      <c r="O197" s="6">
        <v>56.925</v>
      </c>
      <c r="P197" s="18">
        <v>23</v>
      </c>
      <c r="Q197" s="40">
        <v>81.875</v>
      </c>
      <c r="R197" s="37">
        <v>21</v>
      </c>
      <c r="S197" s="6">
        <v>55.35538461538462</v>
      </c>
      <c r="T197" s="57">
        <v>37</v>
      </c>
      <c r="U197" s="28">
        <v>78.35538461538462</v>
      </c>
      <c r="V197" s="14">
        <v>39</v>
      </c>
      <c r="W197" s="3">
        <f t="shared" si="8"/>
        <v>54.3283368870342</v>
      </c>
      <c r="X197" s="2">
        <f t="shared" si="9"/>
        <v>169</v>
      </c>
      <c r="Y197" s="6">
        <f t="shared" si="10"/>
        <v>79.7503368870342</v>
      </c>
      <c r="Z197" s="54">
        <f t="shared" si="11"/>
        <v>192</v>
      </c>
      <c r="AA197" s="16"/>
    </row>
    <row r="198" spans="1:27" ht="14.25">
      <c r="A198" s="13">
        <v>20091201214</v>
      </c>
      <c r="B198" s="13" t="s">
        <v>628</v>
      </c>
      <c r="C198" s="6">
        <v>53.4325</v>
      </c>
      <c r="D198" s="57">
        <v>39</v>
      </c>
      <c r="E198" s="15">
        <v>76.4025</v>
      </c>
      <c r="F198" s="34">
        <v>40</v>
      </c>
      <c r="G198" s="6">
        <v>52.11130434782609</v>
      </c>
      <c r="H198" s="57">
        <v>27</v>
      </c>
      <c r="I198" s="27">
        <v>82.76130434782608</v>
      </c>
      <c r="J198" s="34">
        <v>21</v>
      </c>
      <c r="K198" s="6">
        <v>51.02041884816754</v>
      </c>
      <c r="L198" s="57">
        <v>30</v>
      </c>
      <c r="M198" s="27">
        <v>75.77041884816754</v>
      </c>
      <c r="N198" s="34">
        <v>37</v>
      </c>
      <c r="O198" s="6">
        <v>56.265</v>
      </c>
      <c r="P198" s="18">
        <v>21</v>
      </c>
      <c r="Q198" s="32">
        <v>83.765</v>
      </c>
      <c r="R198" s="41">
        <v>10</v>
      </c>
      <c r="S198" s="6">
        <v>56.08318471337579</v>
      </c>
      <c r="T198" s="57">
        <v>33</v>
      </c>
      <c r="U198" s="44">
        <v>79.8831847133758</v>
      </c>
      <c r="V198" s="45">
        <v>31</v>
      </c>
      <c r="W198" s="3">
        <f aca="true" t="shared" si="12" ref="W198:W261">AVERAGE(C198,G198,K198,O198,S198)</f>
        <v>53.78248158187388</v>
      </c>
      <c r="X198" s="2">
        <f aca="true" t="shared" si="13" ref="X198:X261">RANK(W198,$W$6:$W$411)</f>
        <v>206</v>
      </c>
      <c r="Y198" s="6">
        <f aca="true" t="shared" si="14" ref="Y198:Y261">AVERAGE(E198,I198,M198,Q198,U198)</f>
        <v>79.71648158187388</v>
      </c>
      <c r="Z198" s="54">
        <f aca="true" t="shared" si="15" ref="Z198:Z261">RANK(Y198,$Y$6:$Y$500)</f>
        <v>193</v>
      </c>
      <c r="AA198" s="16"/>
    </row>
    <row r="199" spans="1:27" ht="14.25">
      <c r="A199" s="8" t="s">
        <v>447</v>
      </c>
      <c r="B199" s="8" t="s">
        <v>448</v>
      </c>
      <c r="C199" s="6">
        <v>54.45</v>
      </c>
      <c r="D199" s="57">
        <v>25</v>
      </c>
      <c r="E199" s="51">
        <v>80.33</v>
      </c>
      <c r="F199" s="34">
        <v>26</v>
      </c>
      <c r="G199" s="6">
        <v>53.20271186440679</v>
      </c>
      <c r="H199" s="57">
        <v>19</v>
      </c>
      <c r="I199" s="28">
        <v>80.68271186440678</v>
      </c>
      <c r="J199" s="35">
        <v>17</v>
      </c>
      <c r="K199" s="8">
        <v>53.68806282722514</v>
      </c>
      <c r="L199" s="57">
        <v>21</v>
      </c>
      <c r="M199" s="28">
        <v>80.86806282722515</v>
      </c>
      <c r="N199" s="35">
        <v>23</v>
      </c>
      <c r="O199" s="8">
        <v>55.22</v>
      </c>
      <c r="P199" s="18">
        <v>24</v>
      </c>
      <c r="Q199" s="40">
        <v>77.45</v>
      </c>
      <c r="R199" s="42">
        <v>28</v>
      </c>
      <c r="S199" s="8">
        <v>56.17430463576159</v>
      </c>
      <c r="T199" s="57">
        <v>23</v>
      </c>
      <c r="U199" s="40">
        <v>79.17430463576159</v>
      </c>
      <c r="V199" s="42">
        <v>23</v>
      </c>
      <c r="W199" s="3">
        <f t="shared" si="12"/>
        <v>54.547015865478706</v>
      </c>
      <c r="X199" s="2">
        <f t="shared" si="13"/>
        <v>161</v>
      </c>
      <c r="Y199" s="6">
        <f t="shared" si="14"/>
        <v>79.7010158654787</v>
      </c>
      <c r="Z199" s="54">
        <f t="shared" si="15"/>
        <v>194</v>
      </c>
      <c r="AA199" s="16"/>
    </row>
    <row r="200" spans="1:27" ht="14.25">
      <c r="A200" s="13">
        <v>20091201217</v>
      </c>
      <c r="B200" s="13" t="s">
        <v>631</v>
      </c>
      <c r="C200" s="6">
        <v>52.8275</v>
      </c>
      <c r="D200" s="57">
        <v>42</v>
      </c>
      <c r="E200" s="15">
        <v>75.7175</v>
      </c>
      <c r="F200" s="34">
        <v>45</v>
      </c>
      <c r="G200" s="6">
        <v>52.455652173913045</v>
      </c>
      <c r="H200" s="57">
        <v>26</v>
      </c>
      <c r="I200" s="27">
        <v>79.03565217391305</v>
      </c>
      <c r="J200" s="34">
        <v>33</v>
      </c>
      <c r="K200" s="6">
        <v>54.23748691099477</v>
      </c>
      <c r="L200" s="57">
        <v>18</v>
      </c>
      <c r="M200" s="27">
        <v>83.71748691099477</v>
      </c>
      <c r="N200" s="34">
        <v>16</v>
      </c>
      <c r="O200" s="6">
        <v>56.65</v>
      </c>
      <c r="P200" s="18">
        <v>19</v>
      </c>
      <c r="Q200" s="32">
        <v>80.94</v>
      </c>
      <c r="R200" s="41">
        <v>27</v>
      </c>
      <c r="S200" s="6">
        <v>55.961273885350316</v>
      </c>
      <c r="T200" s="57">
        <v>35</v>
      </c>
      <c r="U200" s="44">
        <v>78.96127388535032</v>
      </c>
      <c r="V200" s="45">
        <v>37</v>
      </c>
      <c r="W200" s="3">
        <f t="shared" si="12"/>
        <v>54.42638259405162</v>
      </c>
      <c r="X200" s="2">
        <f t="shared" si="13"/>
        <v>164</v>
      </c>
      <c r="Y200" s="6">
        <f t="shared" si="14"/>
        <v>79.67438259405162</v>
      </c>
      <c r="Z200" s="54">
        <f t="shared" si="15"/>
        <v>195</v>
      </c>
      <c r="AA200" s="16"/>
    </row>
    <row r="201" spans="1:27" ht="14.25">
      <c r="A201" s="13">
        <v>20091201203</v>
      </c>
      <c r="B201" s="13" t="s">
        <v>617</v>
      </c>
      <c r="C201" s="6">
        <v>56.375</v>
      </c>
      <c r="D201" s="57">
        <v>18</v>
      </c>
      <c r="E201" s="15">
        <v>80.115</v>
      </c>
      <c r="F201" s="34">
        <v>20</v>
      </c>
      <c r="G201" s="6">
        <v>51.02086956521739</v>
      </c>
      <c r="H201" s="57">
        <v>32</v>
      </c>
      <c r="I201" s="27">
        <v>79.11086956521739</v>
      </c>
      <c r="J201" s="34">
        <v>32</v>
      </c>
      <c r="K201" s="6">
        <v>52.79308900523561</v>
      </c>
      <c r="L201" s="57">
        <v>23</v>
      </c>
      <c r="M201" s="27">
        <v>81.78308900523561</v>
      </c>
      <c r="N201" s="34">
        <v>19</v>
      </c>
      <c r="O201" s="6">
        <v>54.945</v>
      </c>
      <c r="P201" s="18">
        <v>31</v>
      </c>
      <c r="Q201" s="32">
        <v>78.225</v>
      </c>
      <c r="R201" s="41">
        <v>33</v>
      </c>
      <c r="S201" s="6">
        <v>56.129426751592355</v>
      </c>
      <c r="T201" s="57">
        <v>32</v>
      </c>
      <c r="U201" s="44">
        <v>79.12942675159235</v>
      </c>
      <c r="V201" s="45">
        <v>36</v>
      </c>
      <c r="W201" s="3">
        <f t="shared" si="12"/>
        <v>54.25267706440907</v>
      </c>
      <c r="X201" s="2">
        <f t="shared" si="13"/>
        <v>176</v>
      </c>
      <c r="Y201" s="6">
        <f t="shared" si="14"/>
        <v>79.67267706440906</v>
      </c>
      <c r="Z201" s="54">
        <f t="shared" si="15"/>
        <v>196</v>
      </c>
      <c r="AA201" s="16"/>
    </row>
    <row r="202" spans="1:27" ht="14.25">
      <c r="A202" s="2">
        <v>20091201125</v>
      </c>
      <c r="B202" s="2" t="s">
        <v>589</v>
      </c>
      <c r="C202" s="6">
        <v>50.57684210526316</v>
      </c>
      <c r="D202" s="57">
        <v>41</v>
      </c>
      <c r="E202" s="8">
        <v>74.62684210526317</v>
      </c>
      <c r="F202" s="34">
        <v>38</v>
      </c>
      <c r="G202" s="6">
        <v>53.169152542372885</v>
      </c>
      <c r="H202" s="57">
        <v>33</v>
      </c>
      <c r="I202" s="27">
        <v>80.11915254237289</v>
      </c>
      <c r="J202" s="34">
        <v>34</v>
      </c>
      <c r="K202" s="6">
        <v>54.11308900523561</v>
      </c>
      <c r="L202" s="57">
        <v>24</v>
      </c>
      <c r="M202" s="27">
        <v>81.20308900523561</v>
      </c>
      <c r="N202" s="34">
        <v>27</v>
      </c>
      <c r="O202" s="6">
        <v>57.64</v>
      </c>
      <c r="P202" s="18">
        <v>18</v>
      </c>
      <c r="Q202" s="40">
        <v>81.69</v>
      </c>
      <c r="R202" s="37">
        <v>23</v>
      </c>
      <c r="S202" s="6">
        <v>56.269230769230774</v>
      </c>
      <c r="T202" s="57">
        <v>31</v>
      </c>
      <c r="U202" s="28">
        <v>80.56923076923077</v>
      </c>
      <c r="V202" s="14">
        <v>33</v>
      </c>
      <c r="W202" s="3">
        <f t="shared" si="12"/>
        <v>54.35366288442049</v>
      </c>
      <c r="X202" s="2">
        <f t="shared" si="13"/>
        <v>166</v>
      </c>
      <c r="Y202" s="6">
        <f t="shared" si="14"/>
        <v>79.64166288442048</v>
      </c>
      <c r="Z202" s="54">
        <f t="shared" si="15"/>
        <v>197</v>
      </c>
      <c r="AA202" s="16"/>
    </row>
    <row r="203" spans="1:27" ht="14.25">
      <c r="A203" s="13">
        <v>20091201625</v>
      </c>
      <c r="B203" s="13" t="s">
        <v>762</v>
      </c>
      <c r="C203" s="6">
        <v>51.2</v>
      </c>
      <c r="D203" s="57">
        <v>31</v>
      </c>
      <c r="E203" s="28">
        <v>76.88</v>
      </c>
      <c r="F203" s="35">
        <v>32</v>
      </c>
      <c r="G203" s="6">
        <v>57.63094430992736</v>
      </c>
      <c r="H203" s="57">
        <v>5</v>
      </c>
      <c r="I203" s="30">
        <v>85.74094430992736</v>
      </c>
      <c r="J203" s="14">
        <v>10</v>
      </c>
      <c r="K203" s="6">
        <v>54.15109947643979</v>
      </c>
      <c r="L203" s="57">
        <v>29</v>
      </c>
      <c r="M203" s="30">
        <v>81.8710994764398</v>
      </c>
      <c r="N203" s="14">
        <v>32</v>
      </c>
      <c r="O203" s="6">
        <v>55.74461538461539</v>
      </c>
      <c r="P203" s="18">
        <v>16</v>
      </c>
      <c r="Q203" s="43">
        <v>80.16461538461539</v>
      </c>
      <c r="R203" s="37">
        <v>18</v>
      </c>
      <c r="S203" s="6">
        <v>52.164087591240886</v>
      </c>
      <c r="T203" s="57">
        <v>43</v>
      </c>
      <c r="U203" s="30">
        <v>73.36408759124089</v>
      </c>
      <c r="V203" s="14">
        <v>43</v>
      </c>
      <c r="W203" s="3">
        <f t="shared" si="12"/>
        <v>54.17814935244469</v>
      </c>
      <c r="X203" s="2">
        <f t="shared" si="13"/>
        <v>184</v>
      </c>
      <c r="Y203" s="6">
        <f t="shared" si="14"/>
        <v>79.6041493524447</v>
      </c>
      <c r="Z203" s="54">
        <f t="shared" si="15"/>
        <v>198</v>
      </c>
      <c r="AA203" s="16"/>
    </row>
    <row r="204" spans="1:27" ht="14.25">
      <c r="A204" s="13">
        <v>20091201234</v>
      </c>
      <c r="B204" s="13" t="s">
        <v>648</v>
      </c>
      <c r="C204" s="6">
        <v>52.03</v>
      </c>
      <c r="D204" s="57">
        <v>45</v>
      </c>
      <c r="E204" s="15">
        <v>78.87</v>
      </c>
      <c r="F204" s="34">
        <v>26</v>
      </c>
      <c r="G204" s="6">
        <v>45.654782608695655</v>
      </c>
      <c r="H204" s="57">
        <v>49</v>
      </c>
      <c r="I204" s="27">
        <v>75.37478260869565</v>
      </c>
      <c r="J204" s="34">
        <v>43</v>
      </c>
      <c r="K204" s="6">
        <v>48.926387434554975</v>
      </c>
      <c r="L204" s="57">
        <v>33</v>
      </c>
      <c r="M204" s="27">
        <v>79.94638743455498</v>
      </c>
      <c r="N204" s="34">
        <v>26</v>
      </c>
      <c r="O204" s="6">
        <v>54.945</v>
      </c>
      <c r="P204" s="18">
        <v>31</v>
      </c>
      <c r="Q204" s="32">
        <v>82.055</v>
      </c>
      <c r="R204" s="41">
        <v>24</v>
      </c>
      <c r="S204" s="6">
        <v>55.63337579617835</v>
      </c>
      <c r="T204" s="57">
        <v>38</v>
      </c>
      <c r="U204" s="44">
        <v>81.73337579617835</v>
      </c>
      <c r="V204" s="45">
        <v>20</v>
      </c>
      <c r="W204" s="3">
        <f t="shared" si="12"/>
        <v>51.4379091678858</v>
      </c>
      <c r="X204" s="2">
        <f t="shared" si="13"/>
        <v>295</v>
      </c>
      <c r="Y204" s="6">
        <f t="shared" si="14"/>
        <v>79.5959091678858</v>
      </c>
      <c r="Z204" s="54">
        <f t="shared" si="15"/>
        <v>199</v>
      </c>
      <c r="AA204" s="16"/>
    </row>
    <row r="205" spans="1:27" ht="14.25">
      <c r="A205" s="13">
        <v>20091201616</v>
      </c>
      <c r="B205" s="13" t="s">
        <v>753</v>
      </c>
      <c r="C205" s="6">
        <v>52.57</v>
      </c>
      <c r="D205" s="57">
        <v>23</v>
      </c>
      <c r="E205" s="28">
        <v>78.93</v>
      </c>
      <c r="F205" s="35">
        <v>19</v>
      </c>
      <c r="G205" s="6">
        <v>51.20992736077483</v>
      </c>
      <c r="H205" s="57">
        <v>32</v>
      </c>
      <c r="I205" s="30">
        <v>80.49992736077482</v>
      </c>
      <c r="J205" s="14">
        <v>27</v>
      </c>
      <c r="K205" s="6">
        <v>56.66324607329843</v>
      </c>
      <c r="L205" s="57">
        <v>16</v>
      </c>
      <c r="M205" s="31">
        <v>86.32324607329844</v>
      </c>
      <c r="N205" s="14">
        <v>14</v>
      </c>
      <c r="O205" s="6">
        <v>51.78461538461539</v>
      </c>
      <c r="P205" s="18">
        <v>39</v>
      </c>
      <c r="Q205" s="43">
        <v>74.39461538461539</v>
      </c>
      <c r="R205" s="37">
        <v>40</v>
      </c>
      <c r="S205" s="6">
        <v>55.290656934306575</v>
      </c>
      <c r="T205" s="57">
        <v>31</v>
      </c>
      <c r="U205" s="30">
        <v>77.59065693430658</v>
      </c>
      <c r="V205" s="14">
        <v>32</v>
      </c>
      <c r="W205" s="3">
        <f t="shared" si="12"/>
        <v>53.503689150599044</v>
      </c>
      <c r="X205" s="2">
        <f t="shared" si="13"/>
        <v>222</v>
      </c>
      <c r="Y205" s="6">
        <f t="shared" si="14"/>
        <v>79.54768915059904</v>
      </c>
      <c r="Z205" s="54">
        <f t="shared" si="15"/>
        <v>200</v>
      </c>
      <c r="AA205" s="16"/>
    </row>
    <row r="206" spans="1:27" ht="14.25">
      <c r="A206" s="2">
        <v>20091201148</v>
      </c>
      <c r="B206" s="2" t="s">
        <v>612</v>
      </c>
      <c r="C206" s="6">
        <v>50.368421052631575</v>
      </c>
      <c r="D206" s="57">
        <v>43</v>
      </c>
      <c r="E206" s="8">
        <v>74.01842105263158</v>
      </c>
      <c r="F206" s="14">
        <v>44</v>
      </c>
      <c r="G206" s="6">
        <v>53.14837772397095</v>
      </c>
      <c r="H206" s="57">
        <v>34</v>
      </c>
      <c r="I206" s="27">
        <v>80.34837772397096</v>
      </c>
      <c r="J206" s="14">
        <v>33</v>
      </c>
      <c r="K206" s="6">
        <v>53.1490052356021</v>
      </c>
      <c r="L206" s="57">
        <v>33</v>
      </c>
      <c r="M206" s="27">
        <v>80.2690052356021</v>
      </c>
      <c r="N206" s="14">
        <v>30</v>
      </c>
      <c r="O206" s="6">
        <v>57.31</v>
      </c>
      <c r="P206" s="18">
        <v>21</v>
      </c>
      <c r="Q206" s="40">
        <v>82.16</v>
      </c>
      <c r="R206" s="37">
        <v>19</v>
      </c>
      <c r="S206" s="6">
        <v>57.42</v>
      </c>
      <c r="T206" s="57">
        <v>23</v>
      </c>
      <c r="U206" s="28">
        <v>80.92</v>
      </c>
      <c r="V206" s="14">
        <v>31</v>
      </c>
      <c r="W206" s="3">
        <f t="shared" si="12"/>
        <v>54.27916080244093</v>
      </c>
      <c r="X206" s="2">
        <f t="shared" si="13"/>
        <v>174</v>
      </c>
      <c r="Y206" s="6">
        <f t="shared" si="14"/>
        <v>79.54316080244092</v>
      </c>
      <c r="Z206" s="54">
        <f t="shared" si="15"/>
        <v>201</v>
      </c>
      <c r="AA206" s="16"/>
    </row>
    <row r="207" spans="1:27" ht="14.25">
      <c r="A207" s="12">
        <v>20091201106</v>
      </c>
      <c r="B207" s="2" t="s">
        <v>570</v>
      </c>
      <c r="C207" s="6">
        <v>57.87157894736843</v>
      </c>
      <c r="D207" s="57">
        <v>8</v>
      </c>
      <c r="E207" s="8">
        <v>82.77157894736843</v>
      </c>
      <c r="F207" s="34">
        <v>13</v>
      </c>
      <c r="G207" s="6">
        <v>52.61941888619855</v>
      </c>
      <c r="H207" s="57">
        <v>35</v>
      </c>
      <c r="I207" s="27">
        <v>78.86941888619855</v>
      </c>
      <c r="J207" s="34">
        <v>36</v>
      </c>
      <c r="K207" s="6">
        <v>53.73989528795812</v>
      </c>
      <c r="L207" s="57">
        <v>31</v>
      </c>
      <c r="M207" s="27">
        <v>81.48989528795812</v>
      </c>
      <c r="N207" s="34">
        <v>25</v>
      </c>
      <c r="O207" s="6">
        <v>54.505</v>
      </c>
      <c r="P207" s="18">
        <v>37</v>
      </c>
      <c r="Q207" s="40">
        <v>78.375</v>
      </c>
      <c r="R207" s="37">
        <v>39</v>
      </c>
      <c r="S207" s="6">
        <v>52.58</v>
      </c>
      <c r="T207" s="57">
        <v>48</v>
      </c>
      <c r="U207" s="28">
        <v>76.08</v>
      </c>
      <c r="V207" s="14">
        <v>44</v>
      </c>
      <c r="W207" s="3">
        <f t="shared" si="12"/>
        <v>54.26317862430502</v>
      </c>
      <c r="X207" s="2">
        <f t="shared" si="13"/>
        <v>175</v>
      </c>
      <c r="Y207" s="6">
        <f t="shared" si="14"/>
        <v>79.51717862430502</v>
      </c>
      <c r="Z207" s="54">
        <f t="shared" si="15"/>
        <v>202</v>
      </c>
      <c r="AA207" s="16"/>
    </row>
    <row r="208" spans="1:27" ht="14.25">
      <c r="A208" s="13">
        <v>20091201441</v>
      </c>
      <c r="B208" s="11" t="s">
        <v>540</v>
      </c>
      <c r="C208" s="6">
        <v>54.481263157894745</v>
      </c>
      <c r="D208" s="57">
        <v>16</v>
      </c>
      <c r="E208" s="49">
        <v>78.13126315789475</v>
      </c>
      <c r="F208" s="48">
        <v>18</v>
      </c>
      <c r="G208" s="6">
        <v>51.937046004842614</v>
      </c>
      <c r="H208" s="57">
        <v>18</v>
      </c>
      <c r="I208" s="36">
        <v>79.23704600484261</v>
      </c>
      <c r="J208" s="37">
        <v>22</v>
      </c>
      <c r="K208" s="6">
        <v>54.18285714285715</v>
      </c>
      <c r="L208" s="57">
        <v>27</v>
      </c>
      <c r="M208" s="39">
        <v>82.98285714285716</v>
      </c>
      <c r="N208" s="37">
        <v>25</v>
      </c>
      <c r="O208" s="6">
        <v>56.64</v>
      </c>
      <c r="P208" s="20">
        <v>16</v>
      </c>
      <c r="Q208" s="39">
        <v>81.74</v>
      </c>
      <c r="R208" s="37">
        <v>14</v>
      </c>
      <c r="S208" s="6">
        <v>53.13846153846154</v>
      </c>
      <c r="T208" s="61">
        <v>42</v>
      </c>
      <c r="U208" s="39">
        <v>75.13846153846154</v>
      </c>
      <c r="V208" s="37">
        <v>42</v>
      </c>
      <c r="W208" s="3">
        <f t="shared" si="12"/>
        <v>54.0759255688112</v>
      </c>
      <c r="X208" s="2">
        <f t="shared" si="13"/>
        <v>187</v>
      </c>
      <c r="Y208" s="6">
        <f t="shared" si="14"/>
        <v>79.4459255688112</v>
      </c>
      <c r="Z208" s="54">
        <f t="shared" si="15"/>
        <v>203</v>
      </c>
      <c r="AA208" s="16"/>
    </row>
    <row r="209" spans="1:27" ht="14.25">
      <c r="A209" s="8" t="s">
        <v>492</v>
      </c>
      <c r="B209" s="8" t="s">
        <v>493</v>
      </c>
      <c r="C209" s="6">
        <v>51.6725</v>
      </c>
      <c r="D209" s="57">
        <v>42</v>
      </c>
      <c r="E209" s="51">
        <v>78.0925</v>
      </c>
      <c r="F209" s="34">
        <v>39</v>
      </c>
      <c r="G209" s="6">
        <v>51.31859564164649</v>
      </c>
      <c r="H209" s="57">
        <v>26</v>
      </c>
      <c r="I209" s="28">
        <v>80.4885956416465</v>
      </c>
      <c r="J209" s="35">
        <v>19</v>
      </c>
      <c r="K209" s="8">
        <v>55.47109947643979</v>
      </c>
      <c r="L209" s="57">
        <v>13</v>
      </c>
      <c r="M209" s="28">
        <v>81.95109947643978</v>
      </c>
      <c r="N209" s="35">
        <v>20</v>
      </c>
      <c r="O209" s="8">
        <v>55.825</v>
      </c>
      <c r="P209" s="18">
        <v>19</v>
      </c>
      <c r="Q209" s="40">
        <v>77.995</v>
      </c>
      <c r="R209" s="42">
        <v>25</v>
      </c>
      <c r="S209" s="8">
        <v>56.9435761589404</v>
      </c>
      <c r="T209" s="57">
        <v>15</v>
      </c>
      <c r="U209" s="40">
        <v>78.5435761589404</v>
      </c>
      <c r="V209" s="42">
        <v>25</v>
      </c>
      <c r="W209" s="3">
        <f t="shared" si="12"/>
        <v>54.24615425540534</v>
      </c>
      <c r="X209" s="2">
        <f t="shared" si="13"/>
        <v>177</v>
      </c>
      <c r="Y209" s="6">
        <f t="shared" si="14"/>
        <v>79.41415425540534</v>
      </c>
      <c r="Z209" s="54">
        <f t="shared" si="15"/>
        <v>204</v>
      </c>
      <c r="AA209" s="16"/>
    </row>
    <row r="210" spans="1:27" ht="14.25">
      <c r="A210" s="2">
        <v>20091201719</v>
      </c>
      <c r="B210" s="2" t="s">
        <v>382</v>
      </c>
      <c r="C210" s="15">
        <v>51.48</v>
      </c>
      <c r="D210" s="57">
        <v>36</v>
      </c>
      <c r="E210" s="29">
        <v>80.35</v>
      </c>
      <c r="F210" s="34">
        <v>36</v>
      </c>
      <c r="G210" s="19">
        <v>54.67292978208232</v>
      </c>
      <c r="H210" s="60">
        <v>17</v>
      </c>
      <c r="I210" s="52">
        <v>81.11992978208232</v>
      </c>
      <c r="J210" s="62">
        <v>27</v>
      </c>
      <c r="K210" s="19">
        <v>54.07507853403141</v>
      </c>
      <c r="L210" s="60">
        <v>35</v>
      </c>
      <c r="M210" s="52">
        <v>79.13897853403141</v>
      </c>
      <c r="N210" s="62">
        <v>34</v>
      </c>
      <c r="O210" s="6">
        <v>54.45</v>
      </c>
      <c r="P210" s="18">
        <v>26</v>
      </c>
      <c r="Q210" s="30">
        <v>77.697</v>
      </c>
      <c r="R210" s="14">
        <v>24</v>
      </c>
      <c r="S210" s="6">
        <v>55.696433121019105</v>
      </c>
      <c r="T210" s="57">
        <v>31</v>
      </c>
      <c r="U210" s="30">
        <v>78.69643312101911</v>
      </c>
      <c r="V210" s="14">
        <v>31</v>
      </c>
      <c r="W210" s="3">
        <f t="shared" si="12"/>
        <v>54.07488828742656</v>
      </c>
      <c r="X210" s="2">
        <f t="shared" si="13"/>
        <v>188</v>
      </c>
      <c r="Y210" s="6">
        <f t="shared" si="14"/>
        <v>79.40046828742656</v>
      </c>
      <c r="Z210" s="54">
        <f t="shared" si="15"/>
        <v>205</v>
      </c>
      <c r="AA210" s="16"/>
    </row>
    <row r="211" spans="1:27" ht="14.25">
      <c r="A211" s="13">
        <v>20091201222</v>
      </c>
      <c r="B211" s="13" t="s">
        <v>636</v>
      </c>
      <c r="C211" s="6">
        <v>54.6425</v>
      </c>
      <c r="D211" s="57">
        <v>31</v>
      </c>
      <c r="E211" s="15">
        <v>77.9625</v>
      </c>
      <c r="F211" s="34">
        <v>31</v>
      </c>
      <c r="G211" s="6">
        <v>51.135652173913044</v>
      </c>
      <c r="H211" s="57">
        <v>31</v>
      </c>
      <c r="I211" s="27">
        <v>79.41565217391305</v>
      </c>
      <c r="J211" s="34">
        <v>30</v>
      </c>
      <c r="K211" s="6">
        <v>54.01979057591623</v>
      </c>
      <c r="L211" s="57">
        <v>19</v>
      </c>
      <c r="M211" s="27">
        <v>79.70979057591623</v>
      </c>
      <c r="N211" s="34">
        <v>27</v>
      </c>
      <c r="O211" s="6">
        <v>55.22</v>
      </c>
      <c r="P211" s="18">
        <v>30</v>
      </c>
      <c r="Q211" s="32">
        <v>81</v>
      </c>
      <c r="R211" s="41">
        <v>26</v>
      </c>
      <c r="S211" s="6">
        <v>55.09949044585987</v>
      </c>
      <c r="T211" s="57">
        <v>43</v>
      </c>
      <c r="U211" s="44">
        <v>78.89949044585987</v>
      </c>
      <c r="V211" s="45">
        <v>38</v>
      </c>
      <c r="W211" s="3">
        <f t="shared" si="12"/>
        <v>54.02348663913783</v>
      </c>
      <c r="X211" s="2">
        <f t="shared" si="13"/>
        <v>194</v>
      </c>
      <c r="Y211" s="6">
        <f t="shared" si="14"/>
        <v>79.39748663913784</v>
      </c>
      <c r="Z211" s="54">
        <f t="shared" si="15"/>
        <v>206</v>
      </c>
      <c r="AA211" s="16"/>
    </row>
    <row r="212" spans="1:27" ht="14.25">
      <c r="A212" s="13">
        <v>20091201517</v>
      </c>
      <c r="B212" s="8" t="s">
        <v>704</v>
      </c>
      <c r="C212" s="6">
        <v>54.157183098591545</v>
      </c>
      <c r="D212" s="57">
        <v>23</v>
      </c>
      <c r="E212" s="28">
        <v>80.15718309859155</v>
      </c>
      <c r="F212" s="35">
        <v>23</v>
      </c>
      <c r="G212" s="6">
        <v>52.37811138014528</v>
      </c>
      <c r="H212" s="57">
        <v>18</v>
      </c>
      <c r="I212" s="28">
        <v>81.20811138014528</v>
      </c>
      <c r="J212" s="14">
        <v>19</v>
      </c>
      <c r="K212" s="6">
        <v>52.34732984293194</v>
      </c>
      <c r="L212" s="57">
        <v>39</v>
      </c>
      <c r="M212" s="28">
        <v>80.52732984293195</v>
      </c>
      <c r="N212" s="14">
        <v>40</v>
      </c>
      <c r="O212" s="6">
        <v>55.11</v>
      </c>
      <c r="P212" s="14">
        <v>25</v>
      </c>
      <c r="Q212" s="33">
        <v>78.52</v>
      </c>
      <c r="R212" s="14">
        <v>32</v>
      </c>
      <c r="S212" s="6">
        <v>54.06923076923077</v>
      </c>
      <c r="T212" s="63">
        <v>32</v>
      </c>
      <c r="U212" s="53">
        <v>76.56923076923077</v>
      </c>
      <c r="V212" s="48">
        <v>32</v>
      </c>
      <c r="W212" s="3">
        <f t="shared" si="12"/>
        <v>53.61237101817991</v>
      </c>
      <c r="X212" s="2">
        <f t="shared" si="13"/>
        <v>213</v>
      </c>
      <c r="Y212" s="6">
        <f t="shared" si="14"/>
        <v>79.3963710181799</v>
      </c>
      <c r="Z212" s="54">
        <f t="shared" si="15"/>
        <v>207</v>
      </c>
      <c r="AA212" s="16"/>
    </row>
    <row r="213" spans="1:27" ht="14.25">
      <c r="A213" s="13">
        <v>20091201516</v>
      </c>
      <c r="B213" s="8" t="s">
        <v>703</v>
      </c>
      <c r="C213" s="6">
        <v>48.27295774647887</v>
      </c>
      <c r="D213" s="57">
        <v>47</v>
      </c>
      <c r="E213" s="28">
        <v>74.22295774647887</v>
      </c>
      <c r="F213" s="35">
        <v>42</v>
      </c>
      <c r="G213" s="6">
        <v>49.22832929782083</v>
      </c>
      <c r="H213" s="57">
        <v>29</v>
      </c>
      <c r="I213" s="28">
        <v>79.24832929782083</v>
      </c>
      <c r="J213" s="14">
        <v>26</v>
      </c>
      <c r="K213" s="6">
        <v>55.63005235602095</v>
      </c>
      <c r="L213" s="57">
        <v>24</v>
      </c>
      <c r="M213" s="28">
        <v>83.84005235602095</v>
      </c>
      <c r="N213" s="14">
        <v>31</v>
      </c>
      <c r="O213" s="6">
        <v>56.1</v>
      </c>
      <c r="P213" s="14">
        <v>16</v>
      </c>
      <c r="Q213" s="33">
        <v>80.74</v>
      </c>
      <c r="R213" s="14">
        <v>18</v>
      </c>
      <c r="S213" s="6">
        <v>54.89846153846154</v>
      </c>
      <c r="T213" s="63">
        <v>27</v>
      </c>
      <c r="U213" s="53">
        <v>78.89846153846153</v>
      </c>
      <c r="V213" s="48">
        <v>19</v>
      </c>
      <c r="W213" s="3">
        <f t="shared" si="12"/>
        <v>52.825960187756436</v>
      </c>
      <c r="X213" s="2">
        <f t="shared" si="13"/>
        <v>252</v>
      </c>
      <c r="Y213" s="6">
        <f t="shared" si="14"/>
        <v>79.38996018775643</v>
      </c>
      <c r="Z213" s="54">
        <f t="shared" si="15"/>
        <v>208</v>
      </c>
      <c r="AA213" s="16"/>
    </row>
    <row r="214" spans="1:27" ht="14.25">
      <c r="A214" s="13">
        <v>20091201434</v>
      </c>
      <c r="B214" s="11" t="s">
        <v>533</v>
      </c>
      <c r="C214" s="6">
        <v>54.397894736842105</v>
      </c>
      <c r="D214" s="57">
        <v>17</v>
      </c>
      <c r="E214" s="49">
        <v>77.24789473684211</v>
      </c>
      <c r="F214" s="48">
        <v>23</v>
      </c>
      <c r="G214" s="6">
        <v>52.71849878934625</v>
      </c>
      <c r="H214" s="57">
        <v>15</v>
      </c>
      <c r="I214" s="36">
        <v>77.31849878934625</v>
      </c>
      <c r="J214" s="37">
        <v>32</v>
      </c>
      <c r="K214" s="6">
        <v>56.72857142857143</v>
      </c>
      <c r="L214" s="57">
        <v>10</v>
      </c>
      <c r="M214" s="39">
        <v>85.82857142857144</v>
      </c>
      <c r="N214" s="37">
        <v>13</v>
      </c>
      <c r="O214" s="6">
        <v>55.62</v>
      </c>
      <c r="P214" s="20">
        <v>24</v>
      </c>
      <c r="Q214" s="39">
        <v>77.42</v>
      </c>
      <c r="R214" s="37">
        <v>33</v>
      </c>
      <c r="S214" s="6">
        <v>57.04769230769231</v>
      </c>
      <c r="T214" s="61">
        <v>8</v>
      </c>
      <c r="U214" s="39">
        <v>79.0476923076923</v>
      </c>
      <c r="V214" s="37">
        <v>13</v>
      </c>
      <c r="W214" s="3">
        <f t="shared" si="12"/>
        <v>55.30253145249041</v>
      </c>
      <c r="X214" s="2">
        <f t="shared" si="13"/>
        <v>129</v>
      </c>
      <c r="Y214" s="6">
        <f t="shared" si="14"/>
        <v>79.37253145249042</v>
      </c>
      <c r="Z214" s="54">
        <f t="shared" si="15"/>
        <v>209</v>
      </c>
      <c r="AA214" s="16"/>
    </row>
    <row r="215" spans="1:27" ht="14.25">
      <c r="A215" s="13">
        <v>20091201218</v>
      </c>
      <c r="B215" s="13" t="s">
        <v>632</v>
      </c>
      <c r="C215" s="6">
        <v>53.3225</v>
      </c>
      <c r="D215" s="57">
        <v>40</v>
      </c>
      <c r="E215" s="15">
        <v>78.3125</v>
      </c>
      <c r="F215" s="34">
        <v>30</v>
      </c>
      <c r="G215" s="6">
        <v>52.11130434782609</v>
      </c>
      <c r="H215" s="57">
        <v>27</v>
      </c>
      <c r="I215" s="27">
        <v>84.4013043478261</v>
      </c>
      <c r="J215" s="34">
        <v>12</v>
      </c>
      <c r="K215" s="6">
        <v>48.8261780104712</v>
      </c>
      <c r="L215" s="57">
        <v>34</v>
      </c>
      <c r="M215" s="27">
        <v>76.5661780104712</v>
      </c>
      <c r="N215" s="34">
        <v>35</v>
      </c>
      <c r="O215" s="6">
        <v>52.415</v>
      </c>
      <c r="P215" s="18">
        <v>41</v>
      </c>
      <c r="Q215" s="32">
        <v>76.195</v>
      </c>
      <c r="R215" s="41">
        <v>40</v>
      </c>
      <c r="S215" s="6">
        <v>56.80624203821657</v>
      </c>
      <c r="T215" s="57">
        <v>23</v>
      </c>
      <c r="U215" s="44">
        <v>81.30624203821657</v>
      </c>
      <c r="V215" s="45">
        <v>22</v>
      </c>
      <c r="W215" s="3">
        <f t="shared" si="12"/>
        <v>52.696244879302775</v>
      </c>
      <c r="X215" s="2">
        <f t="shared" si="13"/>
        <v>258</v>
      </c>
      <c r="Y215" s="6">
        <f t="shared" si="14"/>
        <v>79.35624487930278</v>
      </c>
      <c r="Z215" s="54">
        <f t="shared" si="15"/>
        <v>210</v>
      </c>
      <c r="AA215" s="16"/>
    </row>
    <row r="216" spans="1:27" ht="14.25">
      <c r="A216" s="8" t="s">
        <v>429</v>
      </c>
      <c r="B216" s="8" t="s">
        <v>430</v>
      </c>
      <c r="C216" s="6">
        <v>57.7225</v>
      </c>
      <c r="D216" s="57">
        <v>10</v>
      </c>
      <c r="E216" s="51">
        <v>82.7725</v>
      </c>
      <c r="F216" s="34">
        <v>13</v>
      </c>
      <c r="G216" s="6">
        <v>56.53307506053269</v>
      </c>
      <c r="H216" s="57">
        <v>6</v>
      </c>
      <c r="I216" s="28">
        <v>83.13307506053269</v>
      </c>
      <c r="J216" s="35">
        <v>11</v>
      </c>
      <c r="K216" s="8">
        <v>52.49937172774869</v>
      </c>
      <c r="L216" s="57">
        <v>28</v>
      </c>
      <c r="M216" s="28">
        <v>77.69937172774868</v>
      </c>
      <c r="N216" s="35">
        <v>35</v>
      </c>
      <c r="O216" s="8">
        <v>55.55</v>
      </c>
      <c r="P216" s="18">
        <v>22</v>
      </c>
      <c r="Q216" s="40">
        <v>78.2</v>
      </c>
      <c r="R216" s="42">
        <v>24</v>
      </c>
      <c r="S216" s="8">
        <v>52.4241059602649</v>
      </c>
      <c r="T216" s="57">
        <v>41</v>
      </c>
      <c r="U216" s="40">
        <v>74.92410596026491</v>
      </c>
      <c r="V216" s="42">
        <v>38</v>
      </c>
      <c r="W216" s="3">
        <f t="shared" si="12"/>
        <v>54.94581054970926</v>
      </c>
      <c r="X216" s="2">
        <f t="shared" si="13"/>
        <v>148</v>
      </c>
      <c r="Y216" s="6">
        <f t="shared" si="14"/>
        <v>79.34581054970926</v>
      </c>
      <c r="Z216" s="54">
        <f t="shared" si="15"/>
        <v>211</v>
      </c>
      <c r="AA216" s="16"/>
    </row>
    <row r="217" spans="1:27" ht="14.25">
      <c r="A217" s="13">
        <v>20091201232</v>
      </c>
      <c r="B217" s="13" t="s">
        <v>646</v>
      </c>
      <c r="C217" s="6">
        <v>53.6525</v>
      </c>
      <c r="D217" s="57">
        <v>38</v>
      </c>
      <c r="E217" s="15">
        <v>76.7825</v>
      </c>
      <c r="F217" s="34">
        <v>38</v>
      </c>
      <c r="G217" s="6">
        <v>54.00521739130435</v>
      </c>
      <c r="H217" s="57">
        <v>22</v>
      </c>
      <c r="I217" s="27">
        <v>81.58521739130435</v>
      </c>
      <c r="J217" s="34">
        <v>25</v>
      </c>
      <c r="K217" s="6">
        <v>51.12062827225132</v>
      </c>
      <c r="L217" s="57">
        <v>29</v>
      </c>
      <c r="M217" s="27">
        <v>78.60062827225133</v>
      </c>
      <c r="N217" s="34">
        <v>32</v>
      </c>
      <c r="O217" s="6">
        <v>54.12</v>
      </c>
      <c r="P217" s="18">
        <v>36</v>
      </c>
      <c r="Q217" s="32">
        <v>77.2</v>
      </c>
      <c r="R217" s="41">
        <v>38</v>
      </c>
      <c r="S217" s="6">
        <v>57.47044585987261</v>
      </c>
      <c r="T217" s="57">
        <v>14</v>
      </c>
      <c r="U217" s="44">
        <v>82.47044585987261</v>
      </c>
      <c r="V217" s="45">
        <v>16</v>
      </c>
      <c r="W217" s="3">
        <f t="shared" si="12"/>
        <v>54.073758304685654</v>
      </c>
      <c r="X217" s="2">
        <f t="shared" si="13"/>
        <v>189</v>
      </c>
      <c r="Y217" s="6">
        <f t="shared" si="14"/>
        <v>79.32775830468566</v>
      </c>
      <c r="Z217" s="54">
        <f t="shared" si="15"/>
        <v>212</v>
      </c>
      <c r="AA217" s="16"/>
    </row>
    <row r="218" spans="1:27" ht="14.25">
      <c r="A218" s="2">
        <v>20091201749</v>
      </c>
      <c r="B218" s="2" t="s">
        <v>412</v>
      </c>
      <c r="C218" s="15">
        <v>52.958028169014085</v>
      </c>
      <c r="D218" s="57">
        <v>29</v>
      </c>
      <c r="E218" s="29">
        <v>82.03802816901408</v>
      </c>
      <c r="F218" s="34">
        <v>30</v>
      </c>
      <c r="G218" s="6">
        <v>51.89869249394673</v>
      </c>
      <c r="H218" s="57">
        <v>36</v>
      </c>
      <c r="I218" s="29">
        <v>78.473</v>
      </c>
      <c r="J218" s="34">
        <v>35</v>
      </c>
      <c r="K218" s="6">
        <v>57.4269109947644</v>
      </c>
      <c r="L218" s="57">
        <v>5</v>
      </c>
      <c r="M218" s="29">
        <v>83.8649109947644</v>
      </c>
      <c r="N218" s="34">
        <v>12</v>
      </c>
      <c r="O218" s="6">
        <v>53.9</v>
      </c>
      <c r="P218" s="18">
        <v>32</v>
      </c>
      <c r="Q218" s="30">
        <v>75.76300000000002</v>
      </c>
      <c r="R218" s="14">
        <v>34</v>
      </c>
      <c r="S218" s="6">
        <v>54.99019108280255</v>
      </c>
      <c r="T218" s="57">
        <v>35</v>
      </c>
      <c r="U218" s="30">
        <v>76.49019108280255</v>
      </c>
      <c r="V218" s="14">
        <v>36</v>
      </c>
      <c r="W218" s="3">
        <f t="shared" si="12"/>
        <v>54.23476454810556</v>
      </c>
      <c r="X218" s="2">
        <f t="shared" si="13"/>
        <v>179</v>
      </c>
      <c r="Y218" s="6">
        <f t="shared" si="14"/>
        <v>79.3258260493162</v>
      </c>
      <c r="Z218" s="54">
        <f t="shared" si="15"/>
        <v>213</v>
      </c>
      <c r="AA218" s="16"/>
    </row>
    <row r="219" spans="1:27" ht="14.25">
      <c r="A219" s="13">
        <v>20091201650</v>
      </c>
      <c r="B219" s="13" t="s">
        <v>786</v>
      </c>
      <c r="C219" s="6">
        <v>51.81</v>
      </c>
      <c r="D219" s="57">
        <v>26</v>
      </c>
      <c r="E219" s="28">
        <v>78.08</v>
      </c>
      <c r="F219" s="35">
        <v>27</v>
      </c>
      <c r="G219" s="6">
        <v>53.01094430992736</v>
      </c>
      <c r="H219" s="57">
        <v>25</v>
      </c>
      <c r="I219" s="30">
        <v>80.97094430992736</v>
      </c>
      <c r="J219" s="14">
        <v>25</v>
      </c>
      <c r="K219" s="6">
        <v>55.35706806282723</v>
      </c>
      <c r="L219" s="57">
        <v>25</v>
      </c>
      <c r="M219" s="30">
        <v>82.34706806282723</v>
      </c>
      <c r="N219" s="14">
        <v>28</v>
      </c>
      <c r="O219" s="6">
        <v>53.96769230769231</v>
      </c>
      <c r="P219" s="18">
        <v>25</v>
      </c>
      <c r="Q219" s="43">
        <v>76.1076923076923</v>
      </c>
      <c r="R219" s="37">
        <v>34</v>
      </c>
      <c r="S219" s="6">
        <v>57.06350364963504</v>
      </c>
      <c r="T219" s="57">
        <v>22</v>
      </c>
      <c r="U219" s="30">
        <v>78.96350364963504</v>
      </c>
      <c r="V219" s="14">
        <v>23</v>
      </c>
      <c r="W219" s="3">
        <f t="shared" si="12"/>
        <v>54.2418416660164</v>
      </c>
      <c r="X219" s="2">
        <f t="shared" si="13"/>
        <v>178</v>
      </c>
      <c r="Y219" s="6">
        <f t="shared" si="14"/>
        <v>79.29384166601639</v>
      </c>
      <c r="Z219" s="54">
        <f t="shared" si="15"/>
        <v>214</v>
      </c>
      <c r="AA219" s="16"/>
    </row>
    <row r="220" spans="1:27" ht="14.25">
      <c r="A220" s="2">
        <v>20091201116</v>
      </c>
      <c r="B220" s="2" t="s">
        <v>580</v>
      </c>
      <c r="C220" s="6">
        <v>55.02315789473684</v>
      </c>
      <c r="D220" s="57">
        <v>23</v>
      </c>
      <c r="E220" s="8">
        <v>78.73315789473685</v>
      </c>
      <c r="F220" s="34">
        <v>27</v>
      </c>
      <c r="G220" s="6">
        <v>49.79883777239709</v>
      </c>
      <c r="H220" s="57">
        <v>41</v>
      </c>
      <c r="I220" s="27">
        <v>76.8588377723971</v>
      </c>
      <c r="J220" s="34">
        <v>42</v>
      </c>
      <c r="K220" s="6">
        <v>53.49109947643979</v>
      </c>
      <c r="L220" s="57">
        <v>32</v>
      </c>
      <c r="M220" s="27">
        <v>79.8210994764398</v>
      </c>
      <c r="N220" s="34">
        <v>32</v>
      </c>
      <c r="O220" s="6">
        <v>54.725</v>
      </c>
      <c r="P220" s="18">
        <v>35</v>
      </c>
      <c r="Q220" s="40">
        <v>78.775</v>
      </c>
      <c r="R220" s="37">
        <v>38</v>
      </c>
      <c r="S220" s="6">
        <v>56.94615384615385</v>
      </c>
      <c r="T220" s="57">
        <v>27</v>
      </c>
      <c r="U220" s="28">
        <v>82.24615384615385</v>
      </c>
      <c r="V220" s="14">
        <v>22</v>
      </c>
      <c r="W220" s="3">
        <f t="shared" si="12"/>
        <v>53.996849797945515</v>
      </c>
      <c r="X220" s="2">
        <f t="shared" si="13"/>
        <v>195</v>
      </c>
      <c r="Y220" s="6">
        <f t="shared" si="14"/>
        <v>79.28684979794551</v>
      </c>
      <c r="Z220" s="54">
        <f t="shared" si="15"/>
        <v>215</v>
      </c>
      <c r="AA220" s="16"/>
    </row>
    <row r="221" spans="1:27" ht="14.25">
      <c r="A221" s="13">
        <v>20091201249</v>
      </c>
      <c r="B221" s="2" t="s">
        <v>663</v>
      </c>
      <c r="C221" s="6">
        <v>51.6175</v>
      </c>
      <c r="D221" s="57">
        <v>46</v>
      </c>
      <c r="E221" s="15">
        <v>74.9375</v>
      </c>
      <c r="F221" s="34">
        <v>46</v>
      </c>
      <c r="G221" s="6">
        <v>49.5</v>
      </c>
      <c r="H221" s="57">
        <v>36</v>
      </c>
      <c r="I221" s="27">
        <v>78.22</v>
      </c>
      <c r="J221" s="34">
        <v>34</v>
      </c>
      <c r="K221" s="6">
        <v>52.18492146596859</v>
      </c>
      <c r="L221" s="57">
        <v>25</v>
      </c>
      <c r="M221" s="27">
        <v>80.10492146596859</v>
      </c>
      <c r="N221" s="34">
        <v>24</v>
      </c>
      <c r="O221" s="6">
        <v>57.31</v>
      </c>
      <c r="P221" s="18">
        <v>17</v>
      </c>
      <c r="Q221" s="32">
        <v>82.08</v>
      </c>
      <c r="R221" s="41">
        <v>23</v>
      </c>
      <c r="S221" s="6">
        <v>56.48254777070064</v>
      </c>
      <c r="T221" s="57">
        <v>28</v>
      </c>
      <c r="U221" s="44">
        <v>80.98254777070065</v>
      </c>
      <c r="V221" s="45">
        <v>25</v>
      </c>
      <c r="W221" s="3">
        <f t="shared" si="12"/>
        <v>53.418993847333844</v>
      </c>
      <c r="X221" s="2">
        <f t="shared" si="13"/>
        <v>225</v>
      </c>
      <c r="Y221" s="6">
        <f t="shared" si="14"/>
        <v>79.26499384733384</v>
      </c>
      <c r="Z221" s="54">
        <f t="shared" si="15"/>
        <v>216</v>
      </c>
      <c r="AA221" s="16"/>
    </row>
    <row r="222" spans="1:27" ht="14.25">
      <c r="A222" s="2">
        <v>20091201746</v>
      </c>
      <c r="B222" s="2" t="s">
        <v>409</v>
      </c>
      <c r="C222" s="15">
        <v>49.48140845070422</v>
      </c>
      <c r="D222" s="57">
        <v>43</v>
      </c>
      <c r="E222" s="29">
        <v>77.36140845070423</v>
      </c>
      <c r="F222" s="34">
        <v>44</v>
      </c>
      <c r="G222" s="6">
        <v>52.86072639225182</v>
      </c>
      <c r="H222" s="57">
        <v>33</v>
      </c>
      <c r="I222" s="29">
        <v>79.37514285714286</v>
      </c>
      <c r="J222" s="34">
        <v>33</v>
      </c>
      <c r="K222" s="6">
        <v>55.84083769633508</v>
      </c>
      <c r="L222" s="57">
        <v>19</v>
      </c>
      <c r="M222" s="29">
        <v>82.74953769633508</v>
      </c>
      <c r="N222" s="34">
        <v>22</v>
      </c>
      <c r="O222" s="6">
        <v>51.535</v>
      </c>
      <c r="P222" s="18">
        <v>44</v>
      </c>
      <c r="Q222" s="30">
        <v>73.73100000000001</v>
      </c>
      <c r="R222" s="14">
        <v>41</v>
      </c>
      <c r="S222" s="6">
        <v>58.58445859872612</v>
      </c>
      <c r="T222" s="57">
        <v>13</v>
      </c>
      <c r="U222" s="30">
        <v>83.08445859872612</v>
      </c>
      <c r="V222" s="14">
        <v>16</v>
      </c>
      <c r="W222" s="3">
        <f t="shared" si="12"/>
        <v>53.66048622760345</v>
      </c>
      <c r="X222" s="2">
        <f t="shared" si="13"/>
        <v>209</v>
      </c>
      <c r="Y222" s="6">
        <f t="shared" si="14"/>
        <v>79.26030952058166</v>
      </c>
      <c r="Z222" s="54">
        <f t="shared" si="15"/>
        <v>217</v>
      </c>
      <c r="AA222" s="16"/>
    </row>
    <row r="223" spans="1:27" ht="14.25">
      <c r="A223" s="2">
        <v>20091201149</v>
      </c>
      <c r="B223" s="2" t="s">
        <v>613</v>
      </c>
      <c r="C223" s="6">
        <v>50.40315789473684</v>
      </c>
      <c r="D223" s="57">
        <v>42</v>
      </c>
      <c r="E223" s="8">
        <v>76.20315789473685</v>
      </c>
      <c r="F223" s="14">
        <v>39</v>
      </c>
      <c r="G223" s="6">
        <v>55.158740920096854</v>
      </c>
      <c r="H223" s="57">
        <v>26</v>
      </c>
      <c r="I223" s="27">
        <v>84.85874092009686</v>
      </c>
      <c r="J223" s="14">
        <v>17</v>
      </c>
      <c r="K223" s="6">
        <v>55.07717277486911</v>
      </c>
      <c r="L223" s="57">
        <v>17</v>
      </c>
      <c r="M223" s="27">
        <v>81.57717277486911</v>
      </c>
      <c r="N223" s="14">
        <v>24</v>
      </c>
      <c r="O223" s="6">
        <v>48.675</v>
      </c>
      <c r="P223" s="18">
        <v>49</v>
      </c>
      <c r="Q223" s="40">
        <v>72.225</v>
      </c>
      <c r="R223" s="37">
        <v>48</v>
      </c>
      <c r="S223" s="6">
        <v>56.895384615384614</v>
      </c>
      <c r="T223" s="57">
        <v>28</v>
      </c>
      <c r="U223" s="28">
        <v>81.39538461538461</v>
      </c>
      <c r="V223" s="14">
        <v>26</v>
      </c>
      <c r="W223" s="3">
        <f t="shared" si="12"/>
        <v>53.241891241017484</v>
      </c>
      <c r="X223" s="2">
        <f t="shared" si="13"/>
        <v>238</v>
      </c>
      <c r="Y223" s="6">
        <f t="shared" si="14"/>
        <v>79.25189124101749</v>
      </c>
      <c r="Z223" s="54">
        <f t="shared" si="15"/>
        <v>218</v>
      </c>
      <c r="AA223" s="16"/>
    </row>
    <row r="224" spans="1:27" ht="14.25">
      <c r="A224" s="13">
        <v>20091201811</v>
      </c>
      <c r="B224" s="13" t="s">
        <v>798</v>
      </c>
      <c r="C224" s="6">
        <v>51.645</v>
      </c>
      <c r="D224" s="57">
        <v>19</v>
      </c>
      <c r="E224" s="28">
        <v>77.895</v>
      </c>
      <c r="F224" s="14">
        <v>11</v>
      </c>
      <c r="G224" s="6">
        <v>51.83956416464891</v>
      </c>
      <c r="H224" s="57">
        <v>11</v>
      </c>
      <c r="I224" s="28">
        <v>80.77956416464892</v>
      </c>
      <c r="J224" s="14">
        <v>8</v>
      </c>
      <c r="K224" s="6">
        <v>54.43016393442623</v>
      </c>
      <c r="L224" s="57">
        <v>11</v>
      </c>
      <c r="M224" s="28">
        <v>82.94016393442624</v>
      </c>
      <c r="N224" s="14">
        <v>5</v>
      </c>
      <c r="O224" s="6">
        <v>54.741176470588236</v>
      </c>
      <c r="P224" s="18">
        <v>10</v>
      </c>
      <c r="Q224" s="28">
        <v>76.54117647058824</v>
      </c>
      <c r="R224" s="14">
        <v>14</v>
      </c>
      <c r="S224" s="6">
        <v>56.36665771812081</v>
      </c>
      <c r="T224" s="57">
        <v>15</v>
      </c>
      <c r="U224" s="28">
        <v>77.86665771812082</v>
      </c>
      <c r="V224" s="14">
        <v>16</v>
      </c>
      <c r="W224" s="3">
        <f t="shared" si="12"/>
        <v>53.80451245755684</v>
      </c>
      <c r="X224" s="2">
        <f t="shared" si="13"/>
        <v>204</v>
      </c>
      <c r="Y224" s="6">
        <f t="shared" si="14"/>
        <v>79.20451245755685</v>
      </c>
      <c r="Z224" s="54">
        <f t="shared" si="15"/>
        <v>219</v>
      </c>
      <c r="AA224" s="16"/>
    </row>
    <row r="225" spans="1:27" ht="14.25">
      <c r="A225" s="13">
        <v>20091201403</v>
      </c>
      <c r="B225" s="11" t="s">
        <v>502</v>
      </c>
      <c r="C225" s="6">
        <v>53.508631578947366</v>
      </c>
      <c r="D225" s="57">
        <v>23</v>
      </c>
      <c r="E225" s="49">
        <v>78.40863157894736</v>
      </c>
      <c r="F225" s="48">
        <v>15</v>
      </c>
      <c r="G225" s="6">
        <v>47.31864406779661</v>
      </c>
      <c r="H225" s="57">
        <v>35</v>
      </c>
      <c r="I225" s="36">
        <v>78.31864406779661</v>
      </c>
      <c r="J225" s="37">
        <v>29</v>
      </c>
      <c r="K225" s="6">
        <v>55.28285714285715</v>
      </c>
      <c r="L225" s="57">
        <v>17</v>
      </c>
      <c r="M225" s="39">
        <v>84.78285714285714</v>
      </c>
      <c r="N225" s="37">
        <v>16</v>
      </c>
      <c r="O225" s="6">
        <v>55.8</v>
      </c>
      <c r="P225" s="20">
        <v>22</v>
      </c>
      <c r="Q225" s="39">
        <v>79.3</v>
      </c>
      <c r="R225" s="37">
        <v>24</v>
      </c>
      <c r="S225" s="6">
        <v>52.95230769230769</v>
      </c>
      <c r="T225" s="61">
        <v>44</v>
      </c>
      <c r="U225" s="39">
        <v>75.1523076923077</v>
      </c>
      <c r="V225" s="37">
        <v>41</v>
      </c>
      <c r="W225" s="3">
        <f t="shared" si="12"/>
        <v>52.97248809638175</v>
      </c>
      <c r="X225" s="2">
        <f t="shared" si="13"/>
        <v>248</v>
      </c>
      <c r="Y225" s="6">
        <f t="shared" si="14"/>
        <v>79.19248809638177</v>
      </c>
      <c r="Z225" s="54">
        <f t="shared" si="15"/>
        <v>220</v>
      </c>
      <c r="AA225" s="16"/>
    </row>
    <row r="226" spans="1:27" ht="14.25">
      <c r="A226" s="2">
        <v>20091201701</v>
      </c>
      <c r="B226" s="2" t="s">
        <v>366</v>
      </c>
      <c r="C226" s="15">
        <v>50.3087323943662</v>
      </c>
      <c r="D226" s="57">
        <v>41</v>
      </c>
      <c r="E226" s="29">
        <v>79.68873239436621</v>
      </c>
      <c r="F226" s="34">
        <v>37</v>
      </c>
      <c r="G226" s="6">
        <v>51.20033898305085</v>
      </c>
      <c r="H226" s="57">
        <v>38</v>
      </c>
      <c r="I226" s="29">
        <v>76.66833898305084</v>
      </c>
      <c r="J226" s="34">
        <v>36</v>
      </c>
      <c r="K226" s="6">
        <v>55.00806282722514</v>
      </c>
      <c r="L226" s="57">
        <v>29</v>
      </c>
      <c r="M226" s="29">
        <v>81.06856282722515</v>
      </c>
      <c r="N226" s="34">
        <v>26</v>
      </c>
      <c r="O226" s="6">
        <v>55.77</v>
      </c>
      <c r="P226" s="18">
        <v>17</v>
      </c>
      <c r="Q226" s="30">
        <v>78.938</v>
      </c>
      <c r="R226" s="14">
        <v>19</v>
      </c>
      <c r="S226" s="6">
        <v>55.90662420382166</v>
      </c>
      <c r="T226" s="57">
        <v>30</v>
      </c>
      <c r="U226" s="30">
        <v>79.40662420382165</v>
      </c>
      <c r="V226" s="14">
        <v>29</v>
      </c>
      <c r="W226" s="3">
        <f t="shared" si="12"/>
        <v>53.63875168169277</v>
      </c>
      <c r="X226" s="2">
        <f t="shared" si="13"/>
        <v>210</v>
      </c>
      <c r="Y226" s="6">
        <f t="shared" si="14"/>
        <v>79.15405168169278</v>
      </c>
      <c r="Z226" s="54">
        <f t="shared" si="15"/>
        <v>221</v>
      </c>
      <c r="AA226" s="16"/>
    </row>
    <row r="227" spans="1:27" ht="14.25">
      <c r="A227" s="2">
        <v>20091201744</v>
      </c>
      <c r="B227" s="2" t="s">
        <v>407</v>
      </c>
      <c r="C227" s="15">
        <v>53.515774647887326</v>
      </c>
      <c r="D227" s="57">
        <v>25</v>
      </c>
      <c r="E227" s="29">
        <v>82.61577464788732</v>
      </c>
      <c r="F227" s="34">
        <v>27</v>
      </c>
      <c r="G227" s="6">
        <v>51.229104116222764</v>
      </c>
      <c r="H227" s="57">
        <v>37</v>
      </c>
      <c r="I227" s="29">
        <v>76.64285714285715</v>
      </c>
      <c r="J227" s="34">
        <v>37</v>
      </c>
      <c r="K227" s="6">
        <v>56.63214659685864</v>
      </c>
      <c r="L227" s="57">
        <v>15</v>
      </c>
      <c r="M227" s="29">
        <v>83.10724659685864</v>
      </c>
      <c r="N227" s="34">
        <v>19</v>
      </c>
      <c r="O227" s="6">
        <v>54.12</v>
      </c>
      <c r="P227" s="18">
        <v>28</v>
      </c>
      <c r="Q227" s="30">
        <v>75.24400000000001</v>
      </c>
      <c r="R227" s="14">
        <v>35</v>
      </c>
      <c r="S227" s="6">
        <v>55.58713375796179</v>
      </c>
      <c r="T227" s="57">
        <v>33</v>
      </c>
      <c r="U227" s="30">
        <v>78.0871337579618</v>
      </c>
      <c r="V227" s="14">
        <v>33</v>
      </c>
      <c r="W227" s="3">
        <f t="shared" si="12"/>
        <v>54.21683182378611</v>
      </c>
      <c r="X227" s="2">
        <f t="shared" si="13"/>
        <v>183</v>
      </c>
      <c r="Y227" s="6">
        <f t="shared" si="14"/>
        <v>79.13940242911299</v>
      </c>
      <c r="Z227" s="54">
        <f t="shared" si="15"/>
        <v>222</v>
      </c>
      <c r="AA227" s="16"/>
    </row>
    <row r="228" spans="1:27" ht="14.25">
      <c r="A228" s="13">
        <v>20091201435</v>
      </c>
      <c r="B228" s="11" t="s">
        <v>534</v>
      </c>
      <c r="C228" s="6">
        <v>54.828631578947366</v>
      </c>
      <c r="D228" s="57">
        <v>14</v>
      </c>
      <c r="E228" s="49">
        <v>79.07863157894737</v>
      </c>
      <c r="F228" s="48">
        <v>13</v>
      </c>
      <c r="G228" s="6">
        <v>50.56590799031478</v>
      </c>
      <c r="H228" s="57">
        <v>22</v>
      </c>
      <c r="I228" s="36">
        <v>77.96590799031478</v>
      </c>
      <c r="J228" s="37">
        <v>30</v>
      </c>
      <c r="K228" s="6">
        <v>53.74285714285715</v>
      </c>
      <c r="L228" s="57">
        <v>30</v>
      </c>
      <c r="M228" s="39">
        <v>81.44285714285715</v>
      </c>
      <c r="N228" s="37">
        <v>33</v>
      </c>
      <c r="O228" s="6">
        <v>56.94</v>
      </c>
      <c r="P228" s="20">
        <v>13</v>
      </c>
      <c r="Q228" s="39">
        <v>81.84</v>
      </c>
      <c r="R228" s="37">
        <v>12</v>
      </c>
      <c r="S228" s="6">
        <v>53.223076923076924</v>
      </c>
      <c r="T228" s="61">
        <v>40</v>
      </c>
      <c r="U228" s="39">
        <v>75.22307692307692</v>
      </c>
      <c r="V228" s="37">
        <v>39</v>
      </c>
      <c r="W228" s="3">
        <f t="shared" si="12"/>
        <v>53.86009472703925</v>
      </c>
      <c r="X228" s="2">
        <f t="shared" si="13"/>
        <v>201</v>
      </c>
      <c r="Y228" s="6">
        <f t="shared" si="14"/>
        <v>79.11009472703924</v>
      </c>
      <c r="Z228" s="54">
        <f t="shared" si="15"/>
        <v>223</v>
      </c>
      <c r="AA228" s="16"/>
    </row>
    <row r="229" spans="1:27" ht="14.25">
      <c r="A229" s="8" t="s">
        <v>437</v>
      </c>
      <c r="B229" s="8" t="s">
        <v>438</v>
      </c>
      <c r="C229" s="6">
        <v>53.46</v>
      </c>
      <c r="D229" s="57">
        <v>29</v>
      </c>
      <c r="E229" s="51">
        <v>79.82</v>
      </c>
      <c r="F229" s="34">
        <v>27</v>
      </c>
      <c r="G229" s="6">
        <v>49.747699757869256</v>
      </c>
      <c r="H229" s="57">
        <v>33</v>
      </c>
      <c r="I229" s="28">
        <v>78.34769975786926</v>
      </c>
      <c r="J229" s="35">
        <v>29</v>
      </c>
      <c r="K229" s="8">
        <v>52.18146596858639</v>
      </c>
      <c r="L229" s="57">
        <v>30</v>
      </c>
      <c r="M229" s="28">
        <v>81.28146596858637</v>
      </c>
      <c r="N229" s="35">
        <v>22</v>
      </c>
      <c r="O229" s="8">
        <v>54.615</v>
      </c>
      <c r="P229" s="18">
        <v>28</v>
      </c>
      <c r="Q229" s="40">
        <v>76.665</v>
      </c>
      <c r="R229" s="42">
        <v>31</v>
      </c>
      <c r="S229" s="8">
        <v>57.08344370860927</v>
      </c>
      <c r="T229" s="57">
        <v>13</v>
      </c>
      <c r="U229" s="40">
        <v>79.38344370860928</v>
      </c>
      <c r="V229" s="42">
        <v>21</v>
      </c>
      <c r="W229" s="3">
        <f t="shared" si="12"/>
        <v>53.41752188701298</v>
      </c>
      <c r="X229" s="2">
        <f t="shared" si="13"/>
        <v>227</v>
      </c>
      <c r="Y229" s="6">
        <f t="shared" si="14"/>
        <v>79.09952188701298</v>
      </c>
      <c r="Z229" s="54">
        <f t="shared" si="15"/>
        <v>224</v>
      </c>
      <c r="AA229" s="16"/>
    </row>
    <row r="230" spans="1:27" ht="14.25">
      <c r="A230" s="13">
        <v>20091201620</v>
      </c>
      <c r="B230" s="13" t="s">
        <v>757</v>
      </c>
      <c r="C230" s="6">
        <v>53.77</v>
      </c>
      <c r="D230" s="57">
        <v>14</v>
      </c>
      <c r="E230" s="28">
        <v>79.02</v>
      </c>
      <c r="F230" s="35">
        <v>18</v>
      </c>
      <c r="G230" s="6">
        <v>54.05607748184019</v>
      </c>
      <c r="H230" s="57">
        <v>20</v>
      </c>
      <c r="I230" s="30">
        <v>83.05607748184019</v>
      </c>
      <c r="J230" s="14">
        <v>20</v>
      </c>
      <c r="K230" s="6">
        <v>53.46</v>
      </c>
      <c r="L230" s="57">
        <v>33</v>
      </c>
      <c r="M230" s="31">
        <v>80.99</v>
      </c>
      <c r="N230" s="14">
        <v>36</v>
      </c>
      <c r="O230" s="6">
        <v>53.56153846153847</v>
      </c>
      <c r="P230" s="18">
        <v>30</v>
      </c>
      <c r="Q230" s="43">
        <v>76.54153846153848</v>
      </c>
      <c r="R230" s="37">
        <v>32</v>
      </c>
      <c r="S230" s="6">
        <v>54.82817518248176</v>
      </c>
      <c r="T230" s="57">
        <v>34</v>
      </c>
      <c r="U230" s="30">
        <v>75.82817518248176</v>
      </c>
      <c r="V230" s="14">
        <v>36</v>
      </c>
      <c r="W230" s="3">
        <f t="shared" si="12"/>
        <v>53.93515822517209</v>
      </c>
      <c r="X230" s="2">
        <f t="shared" si="13"/>
        <v>198</v>
      </c>
      <c r="Y230" s="6">
        <f t="shared" si="14"/>
        <v>79.08715822517209</v>
      </c>
      <c r="Z230" s="54">
        <f t="shared" si="15"/>
        <v>225</v>
      </c>
      <c r="AA230" s="16"/>
    </row>
    <row r="231" spans="1:27" ht="14.25">
      <c r="A231" s="13">
        <v>20091201422</v>
      </c>
      <c r="B231" s="11" t="s">
        <v>521</v>
      </c>
      <c r="C231" s="6">
        <v>53.48084210526316</v>
      </c>
      <c r="D231" s="57">
        <v>24</v>
      </c>
      <c r="E231" s="49">
        <v>77.23084210526315</v>
      </c>
      <c r="F231" s="48">
        <v>25</v>
      </c>
      <c r="G231" s="6">
        <v>47.68460048426151</v>
      </c>
      <c r="H231" s="57">
        <v>34</v>
      </c>
      <c r="I231" s="36">
        <v>77.08460048426151</v>
      </c>
      <c r="J231" s="37">
        <v>35</v>
      </c>
      <c r="K231" s="6">
        <v>56.35142857142857</v>
      </c>
      <c r="L231" s="57">
        <v>11</v>
      </c>
      <c r="M231" s="39">
        <v>86.25142857142858</v>
      </c>
      <c r="N231" s="37">
        <v>11</v>
      </c>
      <c r="O231" s="6">
        <v>54.9</v>
      </c>
      <c r="P231" s="20">
        <v>28</v>
      </c>
      <c r="Q231" s="39">
        <v>78.5</v>
      </c>
      <c r="R231" s="37">
        <v>28</v>
      </c>
      <c r="S231" s="6">
        <v>53.86615384615385</v>
      </c>
      <c r="T231" s="61">
        <v>38</v>
      </c>
      <c r="U231" s="39">
        <v>75.86615384615385</v>
      </c>
      <c r="V231" s="37">
        <v>36</v>
      </c>
      <c r="W231" s="3">
        <f t="shared" si="12"/>
        <v>53.25660500142142</v>
      </c>
      <c r="X231" s="2">
        <f t="shared" si="13"/>
        <v>236</v>
      </c>
      <c r="Y231" s="6">
        <f t="shared" si="14"/>
        <v>78.98660500142141</v>
      </c>
      <c r="Z231" s="54">
        <f t="shared" si="15"/>
        <v>226</v>
      </c>
      <c r="AA231" s="16"/>
    </row>
    <row r="232" spans="1:27" ht="14.25">
      <c r="A232" s="13">
        <v>20091201449</v>
      </c>
      <c r="B232" s="11" t="s">
        <v>548</v>
      </c>
      <c r="C232" s="6">
        <v>50.84084210526316</v>
      </c>
      <c r="D232" s="57">
        <v>38</v>
      </c>
      <c r="E232" s="49">
        <v>76.32084210526315</v>
      </c>
      <c r="F232" s="48">
        <v>30</v>
      </c>
      <c r="G232" s="6">
        <v>46.86799031476998</v>
      </c>
      <c r="H232" s="57">
        <v>36</v>
      </c>
      <c r="I232" s="36">
        <v>77.16799031476998</v>
      </c>
      <c r="J232" s="37">
        <v>34</v>
      </c>
      <c r="K232" s="6">
        <v>52.01428571428572</v>
      </c>
      <c r="L232" s="57">
        <v>35</v>
      </c>
      <c r="M232" s="39">
        <v>81.16428571428573</v>
      </c>
      <c r="N232" s="37">
        <v>34</v>
      </c>
      <c r="O232" s="6">
        <v>53.64</v>
      </c>
      <c r="P232" s="20">
        <v>39</v>
      </c>
      <c r="Q232" s="39">
        <v>84.04</v>
      </c>
      <c r="R232" s="37">
        <v>4</v>
      </c>
      <c r="S232" s="6">
        <v>51.496923076923075</v>
      </c>
      <c r="T232" s="61">
        <v>47</v>
      </c>
      <c r="U232" s="39">
        <v>76.09692307692308</v>
      </c>
      <c r="V232" s="37">
        <v>34</v>
      </c>
      <c r="W232" s="3">
        <f t="shared" si="12"/>
        <v>50.97200824224838</v>
      </c>
      <c r="X232" s="2">
        <f t="shared" si="13"/>
        <v>304</v>
      </c>
      <c r="Y232" s="6">
        <f t="shared" si="14"/>
        <v>78.95800824224838</v>
      </c>
      <c r="Z232" s="54">
        <f t="shared" si="15"/>
        <v>227</v>
      </c>
      <c r="AA232" s="16"/>
    </row>
    <row r="233" spans="1:27" ht="14.25">
      <c r="A233" s="13">
        <v>20091201444</v>
      </c>
      <c r="B233" s="11" t="s">
        <v>543</v>
      </c>
      <c r="C233" s="6">
        <v>55.731789473684216</v>
      </c>
      <c r="D233" s="57">
        <v>10</v>
      </c>
      <c r="E233" s="49">
        <v>80.08178947368421</v>
      </c>
      <c r="F233" s="48">
        <v>10</v>
      </c>
      <c r="G233" s="6">
        <v>52.239079903147704</v>
      </c>
      <c r="H233" s="57">
        <v>17</v>
      </c>
      <c r="I233" s="36">
        <v>82.1390799031477</v>
      </c>
      <c r="J233" s="37">
        <v>14</v>
      </c>
      <c r="K233" s="6">
        <v>52.10857142857143</v>
      </c>
      <c r="L233" s="57">
        <v>34</v>
      </c>
      <c r="M233" s="39">
        <v>81.05857142857144</v>
      </c>
      <c r="N233" s="37">
        <v>35</v>
      </c>
      <c r="O233" s="6">
        <v>53.94</v>
      </c>
      <c r="P233" s="20">
        <v>36</v>
      </c>
      <c r="Q233" s="39">
        <v>76.84</v>
      </c>
      <c r="R233" s="37">
        <v>39</v>
      </c>
      <c r="S233" s="6">
        <v>52.91846153846154</v>
      </c>
      <c r="T233" s="61">
        <v>45</v>
      </c>
      <c r="U233" s="39">
        <v>74.51846153846154</v>
      </c>
      <c r="V233" s="37">
        <v>46</v>
      </c>
      <c r="W233" s="3">
        <f t="shared" si="12"/>
        <v>53.38758046877298</v>
      </c>
      <c r="X233" s="2">
        <f t="shared" si="13"/>
        <v>229</v>
      </c>
      <c r="Y233" s="6">
        <f t="shared" si="14"/>
        <v>78.92758046877297</v>
      </c>
      <c r="Z233" s="54">
        <f t="shared" si="15"/>
        <v>228</v>
      </c>
      <c r="AA233" s="16"/>
    </row>
    <row r="234" spans="1:27" ht="14.25">
      <c r="A234" s="13">
        <v>20091201437</v>
      </c>
      <c r="B234" s="11" t="s">
        <v>536</v>
      </c>
      <c r="C234" s="6">
        <v>54.31452631578948</v>
      </c>
      <c r="D234" s="57">
        <v>18</v>
      </c>
      <c r="E234" s="49">
        <v>77.66452631578949</v>
      </c>
      <c r="F234" s="48">
        <v>20</v>
      </c>
      <c r="G234" s="6">
        <v>50.60266343825666</v>
      </c>
      <c r="H234" s="57">
        <v>21</v>
      </c>
      <c r="I234" s="36">
        <v>78.35266343825667</v>
      </c>
      <c r="J234" s="37">
        <v>28</v>
      </c>
      <c r="K234" s="6">
        <v>54.245714285714286</v>
      </c>
      <c r="L234" s="57">
        <v>26</v>
      </c>
      <c r="M234" s="39">
        <v>82.69571428571427</v>
      </c>
      <c r="N234" s="37">
        <v>27</v>
      </c>
      <c r="O234" s="6">
        <v>56.52</v>
      </c>
      <c r="P234" s="20">
        <v>18</v>
      </c>
      <c r="Q234" s="39">
        <v>80.42</v>
      </c>
      <c r="R234" s="37">
        <v>18</v>
      </c>
      <c r="S234" s="6">
        <v>53.493846153846164</v>
      </c>
      <c r="T234" s="61">
        <v>39</v>
      </c>
      <c r="U234" s="39">
        <v>75.49384615384616</v>
      </c>
      <c r="V234" s="37">
        <v>37</v>
      </c>
      <c r="W234" s="3">
        <f t="shared" si="12"/>
        <v>53.83535003872132</v>
      </c>
      <c r="X234" s="2">
        <f t="shared" si="13"/>
        <v>203</v>
      </c>
      <c r="Y234" s="6">
        <f t="shared" si="14"/>
        <v>78.92535003872132</v>
      </c>
      <c r="Z234" s="54">
        <f t="shared" si="15"/>
        <v>229</v>
      </c>
      <c r="AA234" s="16"/>
    </row>
    <row r="235" spans="1:27" ht="14.25">
      <c r="A235" s="13">
        <v>20091201225</v>
      </c>
      <c r="B235" s="13" t="s">
        <v>639</v>
      </c>
      <c r="C235" s="6">
        <v>55.88</v>
      </c>
      <c r="D235" s="57">
        <v>23</v>
      </c>
      <c r="E235" s="15">
        <v>78.88</v>
      </c>
      <c r="F235" s="34">
        <v>25</v>
      </c>
      <c r="G235" s="6">
        <v>53.11565217391305</v>
      </c>
      <c r="H235" s="57">
        <v>24</v>
      </c>
      <c r="I235" s="27">
        <v>80.84565217391305</v>
      </c>
      <c r="J235" s="34">
        <v>27</v>
      </c>
      <c r="K235" s="6">
        <v>52.41989528795812</v>
      </c>
      <c r="L235" s="57">
        <v>24</v>
      </c>
      <c r="M235" s="27">
        <v>78.24989528795813</v>
      </c>
      <c r="N235" s="34">
        <v>33</v>
      </c>
      <c r="O235" s="6">
        <v>55.495</v>
      </c>
      <c r="P235" s="18">
        <v>26</v>
      </c>
      <c r="Q235" s="32">
        <v>79.595</v>
      </c>
      <c r="R235" s="41">
        <v>29</v>
      </c>
      <c r="S235" s="6">
        <v>54.17885350318471</v>
      </c>
      <c r="T235" s="57">
        <v>47</v>
      </c>
      <c r="U235" s="44">
        <v>76.97885350318471</v>
      </c>
      <c r="V235" s="45">
        <v>47</v>
      </c>
      <c r="W235" s="3">
        <f t="shared" si="12"/>
        <v>54.21788019301118</v>
      </c>
      <c r="X235" s="2">
        <f t="shared" si="13"/>
        <v>182</v>
      </c>
      <c r="Y235" s="6">
        <f t="shared" si="14"/>
        <v>78.90988019301116</v>
      </c>
      <c r="Z235" s="54">
        <f t="shared" si="15"/>
        <v>230</v>
      </c>
      <c r="AA235" s="16"/>
    </row>
    <row r="236" spans="1:27" ht="14.25">
      <c r="A236" s="13">
        <v>20091201833</v>
      </c>
      <c r="B236" s="13" t="s">
        <v>820</v>
      </c>
      <c r="C236" s="6">
        <v>52.8275</v>
      </c>
      <c r="D236" s="57">
        <v>12</v>
      </c>
      <c r="E236" s="28">
        <v>76.5275</v>
      </c>
      <c r="F236" s="14">
        <v>15</v>
      </c>
      <c r="G236" s="6">
        <v>49.183583535108966</v>
      </c>
      <c r="H236" s="57">
        <v>19</v>
      </c>
      <c r="I236" s="28">
        <v>76.90358353510896</v>
      </c>
      <c r="J236" s="14">
        <v>19</v>
      </c>
      <c r="K236" s="6">
        <v>51.10852459016394</v>
      </c>
      <c r="L236" s="57">
        <v>28</v>
      </c>
      <c r="M236" s="28">
        <v>80.89852459016393</v>
      </c>
      <c r="N236" s="14">
        <v>17</v>
      </c>
      <c r="O236" s="6">
        <v>53.729176470588236</v>
      </c>
      <c r="P236" s="18">
        <v>15</v>
      </c>
      <c r="Q236" s="28">
        <v>77.53917647058823</v>
      </c>
      <c r="R236" s="14">
        <v>11</v>
      </c>
      <c r="S236" s="6">
        <v>58.06139597315436</v>
      </c>
      <c r="T236" s="57">
        <v>3</v>
      </c>
      <c r="U236" s="28">
        <v>82.56139597315436</v>
      </c>
      <c r="V236" s="14">
        <v>3</v>
      </c>
      <c r="W236" s="3">
        <f t="shared" si="12"/>
        <v>52.98203611380311</v>
      </c>
      <c r="X236" s="2">
        <f t="shared" si="13"/>
        <v>247</v>
      </c>
      <c r="Y236" s="6">
        <f t="shared" si="14"/>
        <v>78.8860361138031</v>
      </c>
      <c r="Z236" s="54">
        <f t="shared" si="15"/>
        <v>231</v>
      </c>
      <c r="AA236" s="16"/>
    </row>
    <row r="237" spans="1:27" ht="14.25">
      <c r="A237" s="13">
        <v>20091201631</v>
      </c>
      <c r="B237" s="13" t="s">
        <v>768</v>
      </c>
      <c r="C237" s="6">
        <v>53.6</v>
      </c>
      <c r="D237" s="57">
        <v>15</v>
      </c>
      <c r="E237" s="28">
        <v>78.67</v>
      </c>
      <c r="F237" s="35">
        <v>21</v>
      </c>
      <c r="G237" s="6">
        <v>51.84116222760291</v>
      </c>
      <c r="H237" s="57">
        <v>29</v>
      </c>
      <c r="I237" s="30">
        <v>80.0811622276029</v>
      </c>
      <c r="J237" s="14">
        <v>32</v>
      </c>
      <c r="K237" s="6">
        <v>54.26167539267016</v>
      </c>
      <c r="L237" s="57">
        <v>28</v>
      </c>
      <c r="M237" s="30">
        <v>82.62167539267016</v>
      </c>
      <c r="N237" s="14">
        <v>26</v>
      </c>
      <c r="O237" s="6">
        <v>53.003076923076925</v>
      </c>
      <c r="P237" s="18">
        <v>33</v>
      </c>
      <c r="Q237" s="43">
        <v>76.66307692307693</v>
      </c>
      <c r="R237" s="37">
        <v>30</v>
      </c>
      <c r="S237" s="6">
        <v>55.06905109489051</v>
      </c>
      <c r="T237" s="57">
        <v>33</v>
      </c>
      <c r="U237" s="30">
        <v>76.06905109489051</v>
      </c>
      <c r="V237" s="14">
        <v>35</v>
      </c>
      <c r="W237" s="3">
        <f t="shared" si="12"/>
        <v>53.554993127648096</v>
      </c>
      <c r="X237" s="2">
        <f t="shared" si="13"/>
        <v>219</v>
      </c>
      <c r="Y237" s="6">
        <f t="shared" si="14"/>
        <v>78.82099312764811</v>
      </c>
      <c r="Z237" s="54">
        <f t="shared" si="15"/>
        <v>232</v>
      </c>
      <c r="AA237" s="16"/>
    </row>
    <row r="238" spans="1:27" ht="14.25">
      <c r="A238" s="13">
        <v>20091201510</v>
      </c>
      <c r="B238" s="8" t="s">
        <v>697</v>
      </c>
      <c r="C238" s="6">
        <v>55.41211267605634</v>
      </c>
      <c r="D238" s="57">
        <v>14</v>
      </c>
      <c r="E238" s="28">
        <v>80.19211267605634</v>
      </c>
      <c r="F238" s="35">
        <v>22</v>
      </c>
      <c r="G238" s="6">
        <v>51.010169491525424</v>
      </c>
      <c r="H238" s="57">
        <v>22</v>
      </c>
      <c r="I238" s="28">
        <v>77.93016949152542</v>
      </c>
      <c r="J238" s="14">
        <v>30</v>
      </c>
      <c r="K238" s="6">
        <v>54.1441884816754</v>
      </c>
      <c r="L238" s="57">
        <v>33</v>
      </c>
      <c r="M238" s="28">
        <v>82.8041884816754</v>
      </c>
      <c r="N238" s="14">
        <v>36</v>
      </c>
      <c r="O238" s="6">
        <v>53.9</v>
      </c>
      <c r="P238" s="14">
        <v>32</v>
      </c>
      <c r="Q238" s="33">
        <v>76.98</v>
      </c>
      <c r="R238" s="14">
        <v>36</v>
      </c>
      <c r="S238" s="6">
        <v>53.66307692307692</v>
      </c>
      <c r="T238" s="63">
        <v>33</v>
      </c>
      <c r="U238" s="53">
        <v>76.16307692307691</v>
      </c>
      <c r="V238" s="48">
        <v>34</v>
      </c>
      <c r="W238" s="3">
        <f t="shared" si="12"/>
        <v>53.62590951446682</v>
      </c>
      <c r="X238" s="2">
        <f t="shared" si="13"/>
        <v>212</v>
      </c>
      <c r="Y238" s="6">
        <f t="shared" si="14"/>
        <v>78.81390951446681</v>
      </c>
      <c r="Z238" s="54">
        <f t="shared" si="15"/>
        <v>233</v>
      </c>
      <c r="AA238" s="16"/>
    </row>
    <row r="239" spans="1:27" ht="14.25">
      <c r="A239" s="2">
        <v>20091201716</v>
      </c>
      <c r="B239" s="2" t="s">
        <v>379</v>
      </c>
      <c r="C239" s="15">
        <v>53.23690140845071</v>
      </c>
      <c r="D239" s="57">
        <v>26</v>
      </c>
      <c r="E239" s="29">
        <v>82.92690140845072</v>
      </c>
      <c r="F239" s="34">
        <v>26</v>
      </c>
      <c r="G239" s="6">
        <v>53.69331719128329</v>
      </c>
      <c r="H239" s="57">
        <v>29</v>
      </c>
      <c r="I239" s="29">
        <v>79.91331719128328</v>
      </c>
      <c r="J239" s="34">
        <v>31</v>
      </c>
      <c r="K239" s="6">
        <v>53.82628272251309</v>
      </c>
      <c r="L239" s="57">
        <v>37</v>
      </c>
      <c r="M239" s="29">
        <v>78.05958272251308</v>
      </c>
      <c r="N239" s="34">
        <v>40</v>
      </c>
      <c r="O239" s="6">
        <v>54.12</v>
      </c>
      <c r="P239" s="18">
        <v>28</v>
      </c>
      <c r="Q239" s="30">
        <v>77.19</v>
      </c>
      <c r="R239" s="14">
        <v>30</v>
      </c>
      <c r="S239" s="6">
        <v>52.94292993630574</v>
      </c>
      <c r="T239" s="57">
        <v>40</v>
      </c>
      <c r="U239" s="30">
        <v>75.94292993630575</v>
      </c>
      <c r="V239" s="14">
        <v>39</v>
      </c>
      <c r="W239" s="3">
        <f t="shared" si="12"/>
        <v>53.563886251710564</v>
      </c>
      <c r="X239" s="2">
        <f t="shared" si="13"/>
        <v>218</v>
      </c>
      <c r="Y239" s="6">
        <f t="shared" si="14"/>
        <v>78.80654625171056</v>
      </c>
      <c r="Z239" s="54">
        <f t="shared" si="15"/>
        <v>234</v>
      </c>
      <c r="AA239" s="16"/>
    </row>
    <row r="240" spans="1:27" ht="14.25">
      <c r="A240" s="13">
        <v>20091201817</v>
      </c>
      <c r="B240" s="13" t="s">
        <v>804</v>
      </c>
      <c r="C240" s="6">
        <v>54.835</v>
      </c>
      <c r="D240" s="57">
        <v>6</v>
      </c>
      <c r="E240" s="28">
        <v>78.185</v>
      </c>
      <c r="F240" s="14">
        <v>9</v>
      </c>
      <c r="G240" s="6">
        <v>51.24668280871671</v>
      </c>
      <c r="H240" s="57">
        <v>13</v>
      </c>
      <c r="I240" s="28">
        <v>77.09668280871671</v>
      </c>
      <c r="J240" s="14">
        <v>17</v>
      </c>
      <c r="K240" s="6">
        <v>54.85573770491803</v>
      </c>
      <c r="L240" s="57">
        <v>9</v>
      </c>
      <c r="M240" s="28">
        <v>82.02573770491803</v>
      </c>
      <c r="N240" s="14">
        <v>9</v>
      </c>
      <c r="O240" s="6">
        <v>55.12682352941177</v>
      </c>
      <c r="P240" s="18">
        <v>7</v>
      </c>
      <c r="Q240" s="28">
        <v>75.90682352941178</v>
      </c>
      <c r="R240" s="14">
        <v>15</v>
      </c>
      <c r="S240" s="6">
        <v>57.09487248322149</v>
      </c>
      <c r="T240" s="57">
        <v>11</v>
      </c>
      <c r="U240" s="28">
        <v>80.59487248322148</v>
      </c>
      <c r="V240" s="14">
        <v>7</v>
      </c>
      <c r="W240" s="3">
        <f t="shared" si="12"/>
        <v>54.631823305253604</v>
      </c>
      <c r="X240" s="2">
        <f t="shared" si="13"/>
        <v>158</v>
      </c>
      <c r="Y240" s="6">
        <f t="shared" si="14"/>
        <v>78.7618233052536</v>
      </c>
      <c r="Z240" s="54">
        <f t="shared" si="15"/>
        <v>235</v>
      </c>
      <c r="AA240" s="16"/>
    </row>
    <row r="241" spans="1:27" ht="14.25">
      <c r="A241" s="13">
        <v>20091201438</v>
      </c>
      <c r="B241" s="11" t="s">
        <v>537</v>
      </c>
      <c r="C241" s="6">
        <v>55.09263157894737</v>
      </c>
      <c r="D241" s="57">
        <v>13</v>
      </c>
      <c r="E241" s="49">
        <v>77.39263157894737</v>
      </c>
      <c r="F241" s="48">
        <v>21</v>
      </c>
      <c r="G241" s="6">
        <v>53.173946731234864</v>
      </c>
      <c r="H241" s="57">
        <v>12</v>
      </c>
      <c r="I241" s="36">
        <v>81.37394673123487</v>
      </c>
      <c r="J241" s="37">
        <v>17</v>
      </c>
      <c r="K241" s="6">
        <v>55.12571428571429</v>
      </c>
      <c r="L241" s="57">
        <v>19</v>
      </c>
      <c r="M241" s="39">
        <v>82.77571428571429</v>
      </c>
      <c r="N241" s="37">
        <v>26</v>
      </c>
      <c r="O241" s="6">
        <v>56.82</v>
      </c>
      <c r="P241" s="20">
        <v>14</v>
      </c>
      <c r="Q241" s="39">
        <v>80.32</v>
      </c>
      <c r="R241" s="37">
        <v>19</v>
      </c>
      <c r="S241" s="6">
        <v>49.432307692307695</v>
      </c>
      <c r="T241" s="61">
        <v>49</v>
      </c>
      <c r="U241" s="39">
        <v>71.43230769230769</v>
      </c>
      <c r="V241" s="37">
        <v>49</v>
      </c>
      <c r="W241" s="3">
        <f t="shared" si="12"/>
        <v>53.928920057640845</v>
      </c>
      <c r="X241" s="2">
        <f t="shared" si="13"/>
        <v>199</v>
      </c>
      <c r="Y241" s="6">
        <f t="shared" si="14"/>
        <v>78.65892005764084</v>
      </c>
      <c r="Z241" s="54">
        <f t="shared" si="15"/>
        <v>236</v>
      </c>
      <c r="AA241" s="16"/>
    </row>
    <row r="242" spans="1:27" ht="14.25">
      <c r="A242" s="13">
        <v>20091201812</v>
      </c>
      <c r="B242" s="13" t="s">
        <v>799</v>
      </c>
      <c r="C242" s="6">
        <v>51.6175</v>
      </c>
      <c r="D242" s="57">
        <v>21</v>
      </c>
      <c r="E242" s="28">
        <v>75.6675</v>
      </c>
      <c r="F242" s="14">
        <v>23</v>
      </c>
      <c r="G242" s="6">
        <v>50.68096852300243</v>
      </c>
      <c r="H242" s="57">
        <v>16</v>
      </c>
      <c r="I242" s="28">
        <v>77.29096852300242</v>
      </c>
      <c r="J242" s="14">
        <v>15</v>
      </c>
      <c r="K242" s="6">
        <v>54.44819672131148</v>
      </c>
      <c r="L242" s="57">
        <v>10</v>
      </c>
      <c r="M242" s="28">
        <v>81.96819672131149</v>
      </c>
      <c r="N242" s="14">
        <v>11</v>
      </c>
      <c r="O242" s="6">
        <v>54.055294117647065</v>
      </c>
      <c r="P242" s="18">
        <v>14</v>
      </c>
      <c r="Q242" s="28">
        <v>77.00529411764705</v>
      </c>
      <c r="R242" s="14">
        <v>12</v>
      </c>
      <c r="S242" s="6">
        <v>57.3553288590604</v>
      </c>
      <c r="T242" s="57">
        <v>9</v>
      </c>
      <c r="U242" s="28">
        <v>81.35532885906039</v>
      </c>
      <c r="V242" s="14">
        <v>6</v>
      </c>
      <c r="W242" s="3">
        <f t="shared" si="12"/>
        <v>53.631457644204275</v>
      </c>
      <c r="X242" s="2">
        <f t="shared" si="13"/>
        <v>211</v>
      </c>
      <c r="Y242" s="6">
        <f t="shared" si="14"/>
        <v>78.65745764420426</v>
      </c>
      <c r="Z242" s="54">
        <f t="shared" si="15"/>
        <v>237</v>
      </c>
      <c r="AA242" s="16"/>
    </row>
    <row r="243" spans="1:27" ht="14.25">
      <c r="A243" s="13">
        <v>20091201243</v>
      </c>
      <c r="B243" s="2" t="s">
        <v>657</v>
      </c>
      <c r="C243" s="6">
        <v>52.6075</v>
      </c>
      <c r="D243" s="57">
        <v>43</v>
      </c>
      <c r="E243" s="15">
        <v>76.2175</v>
      </c>
      <c r="F243" s="34">
        <v>42</v>
      </c>
      <c r="G243" s="6">
        <v>48.89739130434783</v>
      </c>
      <c r="H243" s="57">
        <v>37</v>
      </c>
      <c r="I243" s="27">
        <v>76.76739130434784</v>
      </c>
      <c r="J243" s="34">
        <v>40</v>
      </c>
      <c r="K243" s="6">
        <v>53.46</v>
      </c>
      <c r="L243" s="57">
        <v>20</v>
      </c>
      <c r="M243" s="27">
        <v>81.48</v>
      </c>
      <c r="N243" s="34">
        <v>22</v>
      </c>
      <c r="O243" s="6">
        <v>56.573</v>
      </c>
      <c r="P243" s="18">
        <v>20</v>
      </c>
      <c r="Q243" s="32">
        <v>80.35300000000001</v>
      </c>
      <c r="R243" s="41">
        <v>28</v>
      </c>
      <c r="S243" s="6">
        <v>54.859872611464965</v>
      </c>
      <c r="T243" s="57">
        <v>44</v>
      </c>
      <c r="U243" s="44">
        <v>78.35987261146497</v>
      </c>
      <c r="V243" s="45">
        <v>40</v>
      </c>
      <c r="W243" s="3">
        <f t="shared" si="12"/>
        <v>53.27955278316256</v>
      </c>
      <c r="X243" s="2">
        <f t="shared" si="13"/>
        <v>234</v>
      </c>
      <c r="Y243" s="6">
        <f t="shared" si="14"/>
        <v>78.63555278316258</v>
      </c>
      <c r="Z243" s="54">
        <f t="shared" si="15"/>
        <v>238</v>
      </c>
      <c r="AA243" s="16"/>
    </row>
    <row r="244" spans="1:27" ht="14.25">
      <c r="A244" s="13">
        <v>20091201820</v>
      </c>
      <c r="B244" s="13" t="s">
        <v>807</v>
      </c>
      <c r="C244" s="6">
        <v>52.8275</v>
      </c>
      <c r="D244" s="57">
        <v>12</v>
      </c>
      <c r="E244" s="28">
        <v>77.6275</v>
      </c>
      <c r="F244" s="14">
        <v>12</v>
      </c>
      <c r="G244" s="6">
        <v>51.716513317191286</v>
      </c>
      <c r="H244" s="57">
        <v>12</v>
      </c>
      <c r="I244" s="28">
        <v>78.09651331719128</v>
      </c>
      <c r="J244" s="14">
        <v>11</v>
      </c>
      <c r="K244" s="6">
        <v>52.77114754098361</v>
      </c>
      <c r="L244" s="57">
        <v>18</v>
      </c>
      <c r="M244" s="28">
        <v>81.61114754098361</v>
      </c>
      <c r="N244" s="14">
        <v>12</v>
      </c>
      <c r="O244" s="6">
        <v>54.363294117647065</v>
      </c>
      <c r="P244" s="18">
        <v>11</v>
      </c>
      <c r="Q244" s="28">
        <v>75.66329411764707</v>
      </c>
      <c r="R244" s="14">
        <v>16</v>
      </c>
      <c r="S244" s="6">
        <v>57.509476510067124</v>
      </c>
      <c r="T244" s="57">
        <v>7</v>
      </c>
      <c r="U244" s="28">
        <v>80.00947651006712</v>
      </c>
      <c r="V244" s="14">
        <v>8</v>
      </c>
      <c r="W244" s="3">
        <f t="shared" si="12"/>
        <v>53.837586297177815</v>
      </c>
      <c r="X244" s="2">
        <f t="shared" si="13"/>
        <v>202</v>
      </c>
      <c r="Y244" s="6">
        <f t="shared" si="14"/>
        <v>78.60158629717782</v>
      </c>
      <c r="Z244" s="54">
        <f t="shared" si="15"/>
        <v>239</v>
      </c>
      <c r="AA244" s="16"/>
    </row>
    <row r="245" spans="1:27" ht="14.25">
      <c r="A245" s="13">
        <v>20091201428</v>
      </c>
      <c r="B245" s="11" t="s">
        <v>527</v>
      </c>
      <c r="C245" s="6">
        <v>52.67494736842106</v>
      </c>
      <c r="D245" s="57">
        <v>28</v>
      </c>
      <c r="E245" s="49">
        <v>76.32494736842106</v>
      </c>
      <c r="F245" s="48">
        <v>29</v>
      </c>
      <c r="G245" s="6">
        <v>48.93268765133172</v>
      </c>
      <c r="H245" s="57">
        <v>29</v>
      </c>
      <c r="I245" s="36">
        <v>78.68268765133172</v>
      </c>
      <c r="J245" s="37">
        <v>24</v>
      </c>
      <c r="K245" s="6">
        <v>54.93714285714286</v>
      </c>
      <c r="L245" s="57">
        <v>21</v>
      </c>
      <c r="M245" s="39">
        <v>83.68714285714286</v>
      </c>
      <c r="N245" s="37">
        <v>23</v>
      </c>
      <c r="O245" s="6">
        <v>54.6</v>
      </c>
      <c r="P245" s="20">
        <v>29</v>
      </c>
      <c r="Q245" s="39">
        <v>77.2</v>
      </c>
      <c r="R245" s="37">
        <v>35</v>
      </c>
      <c r="S245" s="6">
        <v>54.813846153846164</v>
      </c>
      <c r="T245" s="61">
        <v>33</v>
      </c>
      <c r="U245" s="39">
        <v>77.01384615384616</v>
      </c>
      <c r="V245" s="37">
        <v>28</v>
      </c>
      <c r="W245" s="3">
        <f t="shared" si="12"/>
        <v>53.191724806148365</v>
      </c>
      <c r="X245" s="2">
        <f t="shared" si="13"/>
        <v>241</v>
      </c>
      <c r="Y245" s="6">
        <f t="shared" si="14"/>
        <v>78.58172480614836</v>
      </c>
      <c r="Z245" s="54">
        <f t="shared" si="15"/>
        <v>240</v>
      </c>
      <c r="AA245" s="16"/>
    </row>
    <row r="246" spans="1:27" ht="14.25">
      <c r="A246" s="2">
        <v>20091201122</v>
      </c>
      <c r="B246" s="2" t="s">
        <v>586</v>
      </c>
      <c r="C246" s="6">
        <v>51.37578947368421</v>
      </c>
      <c r="D246" s="57">
        <v>38</v>
      </c>
      <c r="E246" s="8">
        <v>76.0257894736842</v>
      </c>
      <c r="F246" s="34">
        <v>36</v>
      </c>
      <c r="G246" s="6">
        <v>49.717336561743345</v>
      </c>
      <c r="H246" s="57">
        <v>42</v>
      </c>
      <c r="I246" s="27">
        <v>78.26733656174335</v>
      </c>
      <c r="J246" s="34">
        <v>40</v>
      </c>
      <c r="K246" s="6">
        <v>49.19937172774869</v>
      </c>
      <c r="L246" s="57">
        <v>44</v>
      </c>
      <c r="M246" s="27">
        <v>76.4993717277487</v>
      </c>
      <c r="N246" s="34">
        <v>41</v>
      </c>
      <c r="O246" s="6">
        <v>56.76</v>
      </c>
      <c r="P246" s="18">
        <v>25</v>
      </c>
      <c r="Q246" s="40">
        <v>81.11</v>
      </c>
      <c r="R246" s="37">
        <v>26</v>
      </c>
      <c r="S246" s="6">
        <v>56.895384615384614</v>
      </c>
      <c r="T246" s="57">
        <v>28</v>
      </c>
      <c r="U246" s="28">
        <v>80.89538461538461</v>
      </c>
      <c r="V246" s="14">
        <v>32</v>
      </c>
      <c r="W246" s="3">
        <f t="shared" si="12"/>
        <v>52.78957647571217</v>
      </c>
      <c r="X246" s="2">
        <f t="shared" si="13"/>
        <v>254</v>
      </c>
      <c r="Y246" s="6">
        <f t="shared" si="14"/>
        <v>78.55957647571218</v>
      </c>
      <c r="Z246" s="54">
        <f t="shared" si="15"/>
        <v>241</v>
      </c>
      <c r="AA246" s="16"/>
    </row>
    <row r="247" spans="1:27" ht="14.25">
      <c r="A247" s="13">
        <v>20091201410</v>
      </c>
      <c r="B247" s="11" t="s">
        <v>509</v>
      </c>
      <c r="C247" s="6">
        <v>51.06315789473684</v>
      </c>
      <c r="D247" s="57">
        <v>37</v>
      </c>
      <c r="E247" s="49">
        <v>75.26315789473684</v>
      </c>
      <c r="F247" s="48">
        <v>34</v>
      </c>
      <c r="G247" s="6">
        <v>48.25510895883777</v>
      </c>
      <c r="H247" s="57">
        <v>31</v>
      </c>
      <c r="I247" s="36">
        <v>76.30510895883778</v>
      </c>
      <c r="J247" s="37">
        <v>37</v>
      </c>
      <c r="K247" s="6">
        <v>54.68571428571429</v>
      </c>
      <c r="L247" s="57">
        <v>22</v>
      </c>
      <c r="M247" s="39">
        <v>83.08571428571429</v>
      </c>
      <c r="N247" s="37">
        <v>24</v>
      </c>
      <c r="O247" s="6">
        <v>54.48</v>
      </c>
      <c r="P247" s="20">
        <v>31</v>
      </c>
      <c r="Q247" s="39">
        <v>78.28</v>
      </c>
      <c r="R247" s="37">
        <v>31</v>
      </c>
      <c r="S247" s="6">
        <v>56.54</v>
      </c>
      <c r="T247" s="61">
        <v>15</v>
      </c>
      <c r="U247" s="39">
        <v>79.54</v>
      </c>
      <c r="V247" s="37">
        <v>9</v>
      </c>
      <c r="W247" s="3">
        <f t="shared" si="12"/>
        <v>53.004796227857774</v>
      </c>
      <c r="X247" s="2">
        <f t="shared" si="13"/>
        <v>246</v>
      </c>
      <c r="Y247" s="6">
        <f t="shared" si="14"/>
        <v>78.49479622785779</v>
      </c>
      <c r="Z247" s="54">
        <f t="shared" si="15"/>
        <v>242</v>
      </c>
      <c r="AA247" s="16"/>
    </row>
    <row r="248" spans="1:27" ht="14.25">
      <c r="A248" s="8" t="s">
        <v>671</v>
      </c>
      <c r="B248" s="8" t="s">
        <v>672</v>
      </c>
      <c r="C248" s="6">
        <v>51.9475</v>
      </c>
      <c r="D248" s="57">
        <v>40</v>
      </c>
      <c r="E248" s="51">
        <v>76.7275</v>
      </c>
      <c r="F248" s="34">
        <v>42</v>
      </c>
      <c r="G248" s="6">
        <v>53.69651331719128</v>
      </c>
      <c r="H248" s="57">
        <v>17</v>
      </c>
      <c r="I248" s="28">
        <v>81.02651331719127</v>
      </c>
      <c r="J248" s="35">
        <v>16</v>
      </c>
      <c r="K248" s="8">
        <v>52.19528795811519</v>
      </c>
      <c r="L248" s="57">
        <v>29</v>
      </c>
      <c r="M248" s="28">
        <v>78.83528795811519</v>
      </c>
      <c r="N248" s="35">
        <v>29</v>
      </c>
      <c r="O248" s="8">
        <v>54.395</v>
      </c>
      <c r="P248" s="18">
        <v>31</v>
      </c>
      <c r="Q248" s="40">
        <v>76.085</v>
      </c>
      <c r="R248" s="42">
        <v>35</v>
      </c>
      <c r="S248" s="8">
        <v>56.76437086092715</v>
      </c>
      <c r="T248" s="57">
        <v>17</v>
      </c>
      <c r="U248" s="40">
        <v>79.26437086092716</v>
      </c>
      <c r="V248" s="42">
        <v>22</v>
      </c>
      <c r="W248" s="3">
        <f t="shared" si="12"/>
        <v>53.79973442724672</v>
      </c>
      <c r="X248" s="2">
        <f t="shared" si="13"/>
        <v>205</v>
      </c>
      <c r="Y248" s="6">
        <f t="shared" si="14"/>
        <v>78.38773442724673</v>
      </c>
      <c r="Z248" s="54">
        <f t="shared" si="15"/>
        <v>243</v>
      </c>
      <c r="AA248" s="16"/>
    </row>
    <row r="249" spans="1:27" ht="14.25">
      <c r="A249" s="13">
        <v>20091201526</v>
      </c>
      <c r="B249" s="8" t="s">
        <v>713</v>
      </c>
      <c r="C249" s="6">
        <v>49.472112676056334</v>
      </c>
      <c r="D249" s="57">
        <v>42</v>
      </c>
      <c r="E249" s="28">
        <v>73.94211267605633</v>
      </c>
      <c r="F249" s="35">
        <v>44</v>
      </c>
      <c r="G249" s="6">
        <v>48.975835351089586</v>
      </c>
      <c r="H249" s="57">
        <v>32</v>
      </c>
      <c r="I249" s="28">
        <v>76.26583535108958</v>
      </c>
      <c r="J249" s="14">
        <v>38</v>
      </c>
      <c r="K249" s="6">
        <v>55.4365445026178</v>
      </c>
      <c r="L249" s="57">
        <v>28</v>
      </c>
      <c r="M249" s="28">
        <v>84.1765445026178</v>
      </c>
      <c r="N249" s="14">
        <v>26</v>
      </c>
      <c r="O249" s="6">
        <v>55.605</v>
      </c>
      <c r="P249" s="14">
        <v>22</v>
      </c>
      <c r="Q249" s="33">
        <v>79.715</v>
      </c>
      <c r="R249" s="14">
        <v>26</v>
      </c>
      <c r="S249" s="6">
        <v>55.10153846153847</v>
      </c>
      <c r="T249" s="63">
        <v>25</v>
      </c>
      <c r="U249" s="53">
        <v>77.60153846153847</v>
      </c>
      <c r="V249" s="48">
        <v>29</v>
      </c>
      <c r="W249" s="3">
        <f t="shared" si="12"/>
        <v>52.91820619826044</v>
      </c>
      <c r="X249" s="2">
        <f t="shared" si="13"/>
        <v>251</v>
      </c>
      <c r="Y249" s="6">
        <f t="shared" si="14"/>
        <v>78.34020619826042</v>
      </c>
      <c r="Z249" s="54">
        <f t="shared" si="15"/>
        <v>244</v>
      </c>
      <c r="AA249" s="16"/>
    </row>
    <row r="250" spans="1:27" ht="14.25">
      <c r="A250" s="13">
        <v>20091201638</v>
      </c>
      <c r="B250" s="13" t="s">
        <v>775</v>
      </c>
      <c r="C250" s="6">
        <v>47.35</v>
      </c>
      <c r="D250" s="57">
        <v>41</v>
      </c>
      <c r="E250" s="28">
        <v>73.61</v>
      </c>
      <c r="F250" s="35">
        <v>43</v>
      </c>
      <c r="G250" s="6">
        <v>50.024164648910414</v>
      </c>
      <c r="H250" s="57">
        <v>34</v>
      </c>
      <c r="I250" s="30">
        <v>80.34416464891042</v>
      </c>
      <c r="J250" s="14">
        <v>29</v>
      </c>
      <c r="K250" s="6">
        <v>53.24921465968587</v>
      </c>
      <c r="L250" s="57">
        <v>36</v>
      </c>
      <c r="M250" s="30">
        <v>81.64921465968587</v>
      </c>
      <c r="N250" s="14">
        <v>33</v>
      </c>
      <c r="O250" s="6">
        <v>54.72923076923077</v>
      </c>
      <c r="P250" s="18">
        <v>21</v>
      </c>
      <c r="Q250" s="43">
        <v>78.12923076923077</v>
      </c>
      <c r="R250" s="37">
        <v>25</v>
      </c>
      <c r="S250" s="6">
        <v>55.916934306569345</v>
      </c>
      <c r="T250" s="57">
        <v>28</v>
      </c>
      <c r="U250" s="30">
        <v>77.91693430656935</v>
      </c>
      <c r="V250" s="14">
        <v>30</v>
      </c>
      <c r="W250" s="3">
        <f t="shared" si="12"/>
        <v>52.253908876879265</v>
      </c>
      <c r="X250" s="2">
        <f t="shared" si="13"/>
        <v>269</v>
      </c>
      <c r="Y250" s="6">
        <f t="shared" si="14"/>
        <v>78.32990887687929</v>
      </c>
      <c r="Z250" s="54">
        <f t="shared" si="15"/>
        <v>245</v>
      </c>
      <c r="AA250" s="16"/>
    </row>
    <row r="251" spans="1:27" ht="14.25">
      <c r="A251" s="13">
        <v>20091201439</v>
      </c>
      <c r="B251" s="11" t="s">
        <v>538</v>
      </c>
      <c r="C251" s="6">
        <v>50.090526315789475</v>
      </c>
      <c r="D251" s="57">
        <v>41</v>
      </c>
      <c r="E251" s="49">
        <v>75.14052631578947</v>
      </c>
      <c r="F251" s="48">
        <v>36</v>
      </c>
      <c r="G251" s="6">
        <v>48.13046004842615</v>
      </c>
      <c r="H251" s="57">
        <v>33</v>
      </c>
      <c r="I251" s="36">
        <v>78.43046004842616</v>
      </c>
      <c r="J251" s="37">
        <v>26</v>
      </c>
      <c r="K251" s="6">
        <v>53.30285714285714</v>
      </c>
      <c r="L251" s="57">
        <v>32</v>
      </c>
      <c r="M251" s="39">
        <v>81.60285714285715</v>
      </c>
      <c r="N251" s="37">
        <v>32</v>
      </c>
      <c r="O251" s="6">
        <v>56.28</v>
      </c>
      <c r="P251" s="20">
        <v>19</v>
      </c>
      <c r="Q251" s="39">
        <v>79.38</v>
      </c>
      <c r="R251" s="37">
        <v>23</v>
      </c>
      <c r="S251" s="6">
        <v>55.79538461538461</v>
      </c>
      <c r="T251" s="61">
        <v>24</v>
      </c>
      <c r="U251" s="39">
        <v>76.99538461538462</v>
      </c>
      <c r="V251" s="37">
        <v>29</v>
      </c>
      <c r="W251" s="3">
        <f t="shared" si="12"/>
        <v>52.71984562449147</v>
      </c>
      <c r="X251" s="2">
        <f t="shared" si="13"/>
        <v>256</v>
      </c>
      <c r="Y251" s="6">
        <f t="shared" si="14"/>
        <v>78.30984562449149</v>
      </c>
      <c r="Z251" s="54">
        <f t="shared" si="15"/>
        <v>246</v>
      </c>
      <c r="AA251" s="16"/>
    </row>
    <row r="252" spans="1:27" ht="14.25">
      <c r="A252" s="2">
        <v>20091201704</v>
      </c>
      <c r="B252" s="2" t="s">
        <v>369</v>
      </c>
      <c r="C252" s="15">
        <v>55.38422535211268</v>
      </c>
      <c r="D252" s="57">
        <v>13</v>
      </c>
      <c r="E252" s="29">
        <v>85.48422535211267</v>
      </c>
      <c r="F252" s="34">
        <v>9</v>
      </c>
      <c r="G252" s="6">
        <v>54.740048426150125</v>
      </c>
      <c r="H252" s="57">
        <v>15</v>
      </c>
      <c r="I252" s="29">
        <v>82.26004842615014</v>
      </c>
      <c r="J252" s="34">
        <v>22</v>
      </c>
      <c r="K252" s="6">
        <v>50.982408376963356</v>
      </c>
      <c r="L252" s="57">
        <v>45</v>
      </c>
      <c r="M252" s="29">
        <v>76.60540837696335</v>
      </c>
      <c r="N252" s="34">
        <v>43</v>
      </c>
      <c r="O252" s="6">
        <v>52.085</v>
      </c>
      <c r="P252" s="18">
        <v>43</v>
      </c>
      <c r="Q252" s="30">
        <v>72.855</v>
      </c>
      <c r="R252" s="14">
        <v>44</v>
      </c>
      <c r="S252" s="6">
        <v>52.148407643312105</v>
      </c>
      <c r="T252" s="57">
        <v>42</v>
      </c>
      <c r="U252" s="30">
        <v>74.14840764331211</v>
      </c>
      <c r="V252" s="14">
        <v>42</v>
      </c>
      <c r="W252" s="3">
        <f t="shared" si="12"/>
        <v>53.06801795970765</v>
      </c>
      <c r="X252" s="2">
        <f t="shared" si="13"/>
        <v>242</v>
      </c>
      <c r="Y252" s="6">
        <f t="shared" si="14"/>
        <v>78.27061795970766</v>
      </c>
      <c r="Z252" s="54">
        <f t="shared" si="15"/>
        <v>247</v>
      </c>
      <c r="AA252" s="16"/>
    </row>
    <row r="253" spans="1:27" ht="14.25">
      <c r="A253" s="13">
        <v>20091201810</v>
      </c>
      <c r="B253" s="13" t="s">
        <v>797</v>
      </c>
      <c r="C253" s="6">
        <v>55.3575</v>
      </c>
      <c r="D253" s="57">
        <v>4</v>
      </c>
      <c r="E253" s="28">
        <v>79.6575</v>
      </c>
      <c r="F253" s="14">
        <v>4</v>
      </c>
      <c r="G253" s="6">
        <v>50.80242130750606</v>
      </c>
      <c r="H253" s="57">
        <v>14</v>
      </c>
      <c r="I253" s="28">
        <v>77.97242130750605</v>
      </c>
      <c r="J253" s="14">
        <v>12</v>
      </c>
      <c r="K253" s="6">
        <v>55.025245901639344</v>
      </c>
      <c r="L253" s="57">
        <v>7</v>
      </c>
      <c r="M253" s="28">
        <v>81.24524590163935</v>
      </c>
      <c r="N253" s="14">
        <v>13</v>
      </c>
      <c r="O253" s="6">
        <v>53.258117647058825</v>
      </c>
      <c r="P253" s="18">
        <v>16</v>
      </c>
      <c r="Q253" s="28">
        <v>75.06811764705883</v>
      </c>
      <c r="R253" s="14">
        <v>19</v>
      </c>
      <c r="S253" s="6">
        <v>55.895355704697984</v>
      </c>
      <c r="T253" s="57">
        <v>17</v>
      </c>
      <c r="U253" s="28">
        <v>77.39535570469798</v>
      </c>
      <c r="V253" s="14">
        <v>18</v>
      </c>
      <c r="W253" s="3">
        <f t="shared" si="12"/>
        <v>54.06772811218044</v>
      </c>
      <c r="X253" s="2">
        <f t="shared" si="13"/>
        <v>190</v>
      </c>
      <c r="Y253" s="6">
        <f t="shared" si="14"/>
        <v>78.26772811218044</v>
      </c>
      <c r="Z253" s="54">
        <f t="shared" si="15"/>
        <v>248</v>
      </c>
      <c r="AA253" s="16"/>
    </row>
    <row r="254" spans="1:27" ht="14.25">
      <c r="A254" s="13">
        <v>20091201436</v>
      </c>
      <c r="B254" s="11" t="s">
        <v>535</v>
      </c>
      <c r="C254" s="6">
        <v>49.701473684210534</v>
      </c>
      <c r="D254" s="57">
        <v>42</v>
      </c>
      <c r="E254" s="49">
        <v>72.40147368421053</v>
      </c>
      <c r="F254" s="48">
        <v>44</v>
      </c>
      <c r="G254" s="6">
        <v>52.945423728813566</v>
      </c>
      <c r="H254" s="57">
        <v>13</v>
      </c>
      <c r="I254" s="36">
        <v>81.94542372881357</v>
      </c>
      <c r="J254" s="37">
        <v>15</v>
      </c>
      <c r="K254" s="6">
        <v>54.27714285714286</v>
      </c>
      <c r="L254" s="57">
        <v>24</v>
      </c>
      <c r="M254" s="39">
        <v>82.57714285714286</v>
      </c>
      <c r="N254" s="37">
        <v>28</v>
      </c>
      <c r="O254" s="6">
        <v>56.16</v>
      </c>
      <c r="P254" s="20">
        <v>20</v>
      </c>
      <c r="Q254" s="39">
        <v>79.16</v>
      </c>
      <c r="R254" s="37">
        <v>25</v>
      </c>
      <c r="S254" s="6">
        <v>53.223076923076924</v>
      </c>
      <c r="T254" s="61">
        <v>40</v>
      </c>
      <c r="U254" s="39">
        <v>75.22307692307692</v>
      </c>
      <c r="V254" s="37">
        <v>39</v>
      </c>
      <c r="W254" s="3">
        <f t="shared" si="12"/>
        <v>53.261423438648784</v>
      </c>
      <c r="X254" s="2">
        <f t="shared" si="13"/>
        <v>235</v>
      </c>
      <c r="Y254" s="6">
        <f t="shared" si="14"/>
        <v>78.26142343864878</v>
      </c>
      <c r="Z254" s="54">
        <f t="shared" si="15"/>
        <v>249</v>
      </c>
      <c r="AA254" s="16"/>
    </row>
    <row r="255" spans="1:27" ht="14.25">
      <c r="A255" s="13">
        <v>20091201420</v>
      </c>
      <c r="B255" s="11" t="s">
        <v>519</v>
      </c>
      <c r="C255" s="6">
        <v>53.8421052631579</v>
      </c>
      <c r="D255" s="57">
        <v>20</v>
      </c>
      <c r="E255" s="49">
        <v>77.2421052631579</v>
      </c>
      <c r="F255" s="48">
        <v>24</v>
      </c>
      <c r="G255" s="6">
        <v>50.228716707021796</v>
      </c>
      <c r="H255" s="57">
        <v>25</v>
      </c>
      <c r="I255" s="36">
        <v>78.6287167070218</v>
      </c>
      <c r="J255" s="37">
        <v>25</v>
      </c>
      <c r="K255" s="6">
        <v>55.40857142857143</v>
      </c>
      <c r="L255" s="57">
        <v>15</v>
      </c>
      <c r="M255" s="39">
        <v>82.35857142857142</v>
      </c>
      <c r="N255" s="37">
        <v>30</v>
      </c>
      <c r="O255" s="6">
        <v>55.8</v>
      </c>
      <c r="P255" s="20">
        <v>22</v>
      </c>
      <c r="Q255" s="39">
        <v>78.1</v>
      </c>
      <c r="R255" s="37">
        <v>32</v>
      </c>
      <c r="S255" s="6">
        <v>54.94923076923077</v>
      </c>
      <c r="T255" s="61">
        <v>32</v>
      </c>
      <c r="U255" s="39">
        <v>74.94923076923078</v>
      </c>
      <c r="V255" s="37">
        <v>43</v>
      </c>
      <c r="W255" s="3">
        <f t="shared" si="12"/>
        <v>54.045724833596374</v>
      </c>
      <c r="X255" s="2">
        <f t="shared" si="13"/>
        <v>191</v>
      </c>
      <c r="Y255" s="6">
        <f t="shared" si="14"/>
        <v>78.25572483359637</v>
      </c>
      <c r="Z255" s="54">
        <f t="shared" si="15"/>
        <v>250</v>
      </c>
      <c r="AA255" s="16"/>
    </row>
    <row r="256" spans="1:27" ht="14.25">
      <c r="A256" s="8" t="s">
        <v>482</v>
      </c>
      <c r="B256" s="8" t="s">
        <v>483</v>
      </c>
      <c r="C256" s="6">
        <v>53.5975</v>
      </c>
      <c r="D256" s="57">
        <v>27</v>
      </c>
      <c r="E256" s="51">
        <v>79.4675</v>
      </c>
      <c r="F256" s="34">
        <v>30</v>
      </c>
      <c r="G256" s="6">
        <v>49.11646489104116</v>
      </c>
      <c r="H256" s="57">
        <v>36</v>
      </c>
      <c r="I256" s="28">
        <v>75.08646489104116</v>
      </c>
      <c r="J256" s="35">
        <v>38</v>
      </c>
      <c r="K256" s="8">
        <v>53.99214659685864</v>
      </c>
      <c r="L256" s="57">
        <v>19</v>
      </c>
      <c r="M256" s="28">
        <v>80.06214659685864</v>
      </c>
      <c r="N256" s="35">
        <v>25</v>
      </c>
      <c r="O256" s="8">
        <v>54.615</v>
      </c>
      <c r="P256" s="18">
        <v>28</v>
      </c>
      <c r="Q256" s="40">
        <v>76.435</v>
      </c>
      <c r="R256" s="42">
        <v>32</v>
      </c>
      <c r="S256" s="8">
        <v>57.43311258278146</v>
      </c>
      <c r="T256" s="57">
        <v>11</v>
      </c>
      <c r="U256" s="40">
        <v>79.93311258278146</v>
      </c>
      <c r="V256" s="42">
        <v>14</v>
      </c>
      <c r="W256" s="3">
        <f t="shared" si="12"/>
        <v>53.75084481413626</v>
      </c>
      <c r="X256" s="2">
        <f t="shared" si="13"/>
        <v>207</v>
      </c>
      <c r="Y256" s="6">
        <f t="shared" si="14"/>
        <v>78.19684481413626</v>
      </c>
      <c r="Z256" s="54">
        <f t="shared" si="15"/>
        <v>251</v>
      </c>
      <c r="AA256" s="16"/>
    </row>
    <row r="257" spans="1:27" ht="14.25">
      <c r="A257" s="13">
        <v>20091201628</v>
      </c>
      <c r="B257" s="13" t="s">
        <v>765</v>
      </c>
      <c r="C257" s="6">
        <v>52.26</v>
      </c>
      <c r="D257" s="57">
        <v>24</v>
      </c>
      <c r="E257" s="28">
        <v>78.57</v>
      </c>
      <c r="F257" s="35">
        <v>24</v>
      </c>
      <c r="G257" s="6">
        <v>53.70929782082325</v>
      </c>
      <c r="H257" s="57">
        <v>21</v>
      </c>
      <c r="I257" s="30">
        <v>79.57929782082326</v>
      </c>
      <c r="J257" s="14">
        <v>33</v>
      </c>
      <c r="K257" s="6">
        <v>52.61340314136126</v>
      </c>
      <c r="L257" s="57">
        <v>39</v>
      </c>
      <c r="M257" s="30">
        <v>79.86340314136126</v>
      </c>
      <c r="N257" s="14">
        <v>40</v>
      </c>
      <c r="O257" s="6">
        <v>50.92153846153847</v>
      </c>
      <c r="P257" s="18">
        <v>43</v>
      </c>
      <c r="Q257" s="43">
        <v>74.07153846153847</v>
      </c>
      <c r="R257" s="37">
        <v>41</v>
      </c>
      <c r="S257" s="6">
        <v>56.509489051094896</v>
      </c>
      <c r="T257" s="57">
        <v>26</v>
      </c>
      <c r="U257" s="30">
        <v>78.8094890510949</v>
      </c>
      <c r="V257" s="14">
        <v>26</v>
      </c>
      <c r="W257" s="3">
        <f t="shared" si="12"/>
        <v>53.202745694963575</v>
      </c>
      <c r="X257" s="2">
        <f t="shared" si="13"/>
        <v>240</v>
      </c>
      <c r="Y257" s="6">
        <f t="shared" si="14"/>
        <v>78.17874569496357</v>
      </c>
      <c r="Z257" s="54">
        <f t="shared" si="15"/>
        <v>252</v>
      </c>
      <c r="AA257" s="16"/>
    </row>
    <row r="258" spans="1:27" ht="14.25">
      <c r="A258" s="2">
        <v>20091201838</v>
      </c>
      <c r="B258" s="2" t="s">
        <v>825</v>
      </c>
      <c r="C258" s="22"/>
      <c r="D258" s="58"/>
      <c r="E258" s="23"/>
      <c r="F258" s="16"/>
      <c r="G258" s="6">
        <v>52.605036319612594</v>
      </c>
      <c r="H258" s="57">
        <v>9</v>
      </c>
      <c r="I258" s="28">
        <v>77.8750363196126</v>
      </c>
      <c r="J258" s="14">
        <v>13</v>
      </c>
      <c r="K258" s="6">
        <v>53.17508196721312</v>
      </c>
      <c r="L258" s="57">
        <v>16</v>
      </c>
      <c r="M258" s="28">
        <v>82.18508196721312</v>
      </c>
      <c r="N258" s="14">
        <v>8</v>
      </c>
      <c r="O258" s="6">
        <v>52.23058823529412</v>
      </c>
      <c r="P258" s="18">
        <v>19</v>
      </c>
      <c r="Q258" s="28">
        <v>73.68058823529412</v>
      </c>
      <c r="R258" s="14">
        <v>20</v>
      </c>
      <c r="S258" s="6">
        <v>56.65723489932886</v>
      </c>
      <c r="T258" s="57">
        <v>13</v>
      </c>
      <c r="U258" s="28">
        <v>78.15723489932887</v>
      </c>
      <c r="V258" s="14">
        <v>14</v>
      </c>
      <c r="W258" s="3">
        <f t="shared" si="12"/>
        <v>53.66698535536218</v>
      </c>
      <c r="X258" s="2">
        <f t="shared" si="13"/>
        <v>208</v>
      </c>
      <c r="Y258" s="6">
        <f t="shared" si="14"/>
        <v>77.97448535536219</v>
      </c>
      <c r="Z258" s="54">
        <f t="shared" si="15"/>
        <v>253</v>
      </c>
      <c r="AA258" s="16"/>
    </row>
    <row r="259" spans="1:27" ht="14.25">
      <c r="A259" s="13">
        <v>20091201545</v>
      </c>
      <c r="B259" s="8" t="s">
        <v>731</v>
      </c>
      <c r="C259" s="6">
        <v>52.846478873239434</v>
      </c>
      <c r="D259" s="57">
        <v>31</v>
      </c>
      <c r="E259" s="28">
        <v>77.58647887323943</v>
      </c>
      <c r="F259" s="35">
        <v>30</v>
      </c>
      <c r="G259" s="6">
        <v>49.10208232445521</v>
      </c>
      <c r="H259" s="57">
        <v>31</v>
      </c>
      <c r="I259" s="28">
        <v>75.7320823244552</v>
      </c>
      <c r="J259" s="14">
        <v>39</v>
      </c>
      <c r="K259" s="6">
        <v>55.48837696335078</v>
      </c>
      <c r="L259" s="57">
        <v>27</v>
      </c>
      <c r="M259" s="28">
        <v>84.31837696335079</v>
      </c>
      <c r="N259" s="14">
        <v>23</v>
      </c>
      <c r="O259" s="6">
        <v>53.02</v>
      </c>
      <c r="P259" s="14">
        <v>34</v>
      </c>
      <c r="Q259" s="33">
        <v>75.57</v>
      </c>
      <c r="R259" s="14">
        <v>39</v>
      </c>
      <c r="S259" s="6">
        <v>54.678461538461534</v>
      </c>
      <c r="T259" s="63">
        <v>28</v>
      </c>
      <c r="U259" s="53">
        <v>76.47846153846153</v>
      </c>
      <c r="V259" s="48">
        <v>33</v>
      </c>
      <c r="W259" s="3">
        <f t="shared" si="12"/>
        <v>53.027079939901384</v>
      </c>
      <c r="X259" s="2">
        <f t="shared" si="13"/>
        <v>245</v>
      </c>
      <c r="Y259" s="6">
        <f t="shared" si="14"/>
        <v>77.9370799399014</v>
      </c>
      <c r="Z259" s="54">
        <f t="shared" si="15"/>
        <v>254</v>
      </c>
      <c r="AA259" s="16"/>
    </row>
    <row r="260" spans="1:27" ht="14.25">
      <c r="A260" s="2">
        <v>20091201132</v>
      </c>
      <c r="B260" s="47" t="s">
        <v>596</v>
      </c>
      <c r="C260" s="6">
        <v>57.17684210526316</v>
      </c>
      <c r="D260" s="57">
        <v>12</v>
      </c>
      <c r="E260" s="8">
        <v>81.85684210526317</v>
      </c>
      <c r="F260" s="34">
        <v>15</v>
      </c>
      <c r="G260" s="6">
        <v>57.244213075060536</v>
      </c>
      <c r="H260" s="57">
        <v>9</v>
      </c>
      <c r="I260" s="27">
        <v>85.32421307506053</v>
      </c>
      <c r="J260" s="34">
        <v>14</v>
      </c>
      <c r="K260" s="6">
        <v>58.65361256544503</v>
      </c>
      <c r="L260" s="57">
        <v>3</v>
      </c>
      <c r="M260" s="27">
        <v>85.68361256544503</v>
      </c>
      <c r="N260" s="34">
        <v>10</v>
      </c>
      <c r="O260" s="6">
        <v>58.685</v>
      </c>
      <c r="P260" s="18">
        <v>8</v>
      </c>
      <c r="Q260" s="40">
        <v>83.235</v>
      </c>
      <c r="R260" s="37">
        <v>15</v>
      </c>
      <c r="S260" s="6">
        <v>29.412307692307692</v>
      </c>
      <c r="T260" s="57">
        <v>50</v>
      </c>
      <c r="U260" s="28">
        <v>53.41230769230769</v>
      </c>
      <c r="V260" s="14">
        <v>50</v>
      </c>
      <c r="W260" s="3">
        <f t="shared" si="12"/>
        <v>52.23439508761528</v>
      </c>
      <c r="X260" s="2">
        <f t="shared" si="13"/>
        <v>270</v>
      </c>
      <c r="Y260" s="6">
        <f t="shared" si="14"/>
        <v>77.90239508761529</v>
      </c>
      <c r="Z260" s="54">
        <f t="shared" si="15"/>
        <v>255</v>
      </c>
      <c r="AA260" s="16"/>
    </row>
    <row r="261" spans="1:27" ht="14.25">
      <c r="A261" s="13">
        <v>20091201251</v>
      </c>
      <c r="B261" s="2" t="s">
        <v>665</v>
      </c>
      <c r="C261" s="6">
        <v>54.89</v>
      </c>
      <c r="D261" s="57">
        <v>29</v>
      </c>
      <c r="E261" s="15">
        <v>76.26</v>
      </c>
      <c r="F261" s="34">
        <v>41</v>
      </c>
      <c r="G261" s="6">
        <v>48.237391304347824</v>
      </c>
      <c r="H261" s="57">
        <v>41</v>
      </c>
      <c r="I261" s="27">
        <v>75.90739130434783</v>
      </c>
      <c r="J261" s="34">
        <v>42</v>
      </c>
      <c r="K261" s="6">
        <v>47.49581151832461</v>
      </c>
      <c r="L261" s="57">
        <v>39</v>
      </c>
      <c r="M261" s="27">
        <v>75.8958115183246</v>
      </c>
      <c r="N261" s="34">
        <v>36</v>
      </c>
      <c r="O261" s="6">
        <v>52.14</v>
      </c>
      <c r="P261" s="18">
        <v>42</v>
      </c>
      <c r="Q261" s="32">
        <v>78.04</v>
      </c>
      <c r="R261" s="41">
        <v>34</v>
      </c>
      <c r="S261" s="6">
        <v>57.57133757961783</v>
      </c>
      <c r="T261" s="57">
        <v>12</v>
      </c>
      <c r="U261" s="44">
        <v>83.27</v>
      </c>
      <c r="V261" s="45">
        <v>12</v>
      </c>
      <c r="W261" s="3">
        <f t="shared" si="12"/>
        <v>52.06690808045805</v>
      </c>
      <c r="X261" s="2">
        <f t="shared" si="13"/>
        <v>275</v>
      </c>
      <c r="Y261" s="6">
        <f t="shared" si="14"/>
        <v>77.87464056453449</v>
      </c>
      <c r="Z261" s="54">
        <f t="shared" si="15"/>
        <v>256</v>
      </c>
      <c r="AA261" s="16"/>
    </row>
    <row r="262" spans="1:27" ht="14.25">
      <c r="A262" s="2">
        <v>20091201739</v>
      </c>
      <c r="B262" s="2" t="s">
        <v>402</v>
      </c>
      <c r="C262" s="15">
        <v>52.8743661971831</v>
      </c>
      <c r="D262" s="57">
        <v>30</v>
      </c>
      <c r="E262" s="29">
        <v>82.4443661971831</v>
      </c>
      <c r="F262" s="34">
        <v>28</v>
      </c>
      <c r="G262" s="6">
        <v>50.75767554479419</v>
      </c>
      <c r="H262" s="57">
        <v>39</v>
      </c>
      <c r="I262" s="29">
        <v>76.10900000000001</v>
      </c>
      <c r="J262" s="34">
        <v>40</v>
      </c>
      <c r="K262" s="6">
        <v>54.39298429319371</v>
      </c>
      <c r="L262" s="57">
        <v>34</v>
      </c>
      <c r="M262" s="29">
        <v>80.17778429319371</v>
      </c>
      <c r="N262" s="34">
        <v>29</v>
      </c>
      <c r="O262" s="6">
        <v>52.965</v>
      </c>
      <c r="P262" s="18">
        <v>37</v>
      </c>
      <c r="Q262" s="30">
        <v>74.45200000000001</v>
      </c>
      <c r="R262" s="14">
        <v>38</v>
      </c>
      <c r="S262" s="6">
        <v>52.24089171974522</v>
      </c>
      <c r="T262" s="57">
        <v>41</v>
      </c>
      <c r="U262" s="30">
        <v>76.04089171974522</v>
      </c>
      <c r="V262" s="14">
        <v>38</v>
      </c>
      <c r="W262" s="3">
        <f aca="true" t="shared" si="16" ref="W262:W325">AVERAGE(C262,G262,K262,O262,S262)</f>
        <v>52.646183550983245</v>
      </c>
      <c r="X262" s="2">
        <f aca="true" t="shared" si="17" ref="X262:X325">RANK(W262,$W$6:$W$411)</f>
        <v>260</v>
      </c>
      <c r="Y262" s="6">
        <f aca="true" t="shared" si="18" ref="Y262:Y325">AVERAGE(E262,I262,M262,Q262,U262)</f>
        <v>77.8448084420244</v>
      </c>
      <c r="Z262" s="54">
        <f aca="true" t="shared" si="19" ref="Z262:Z325">RANK(Y262,$Y$6:$Y$500)</f>
        <v>257</v>
      </c>
      <c r="AA262" s="16"/>
    </row>
    <row r="263" spans="1:27" ht="14.25">
      <c r="A263" s="8" t="s">
        <v>419</v>
      </c>
      <c r="B263" s="8" t="s">
        <v>420</v>
      </c>
      <c r="C263" s="6">
        <v>53.405</v>
      </c>
      <c r="D263" s="57">
        <v>31</v>
      </c>
      <c r="E263" s="51">
        <v>79.365</v>
      </c>
      <c r="F263" s="34">
        <v>32</v>
      </c>
      <c r="G263" s="6">
        <v>50.66658595641647</v>
      </c>
      <c r="H263" s="57">
        <v>29</v>
      </c>
      <c r="I263" s="28">
        <v>77.52658595641647</v>
      </c>
      <c r="J263" s="35">
        <v>32</v>
      </c>
      <c r="K263" s="8">
        <v>53.1282722513089</v>
      </c>
      <c r="L263" s="57">
        <v>23</v>
      </c>
      <c r="M263" s="28">
        <v>79.3882722513089</v>
      </c>
      <c r="N263" s="35">
        <v>27</v>
      </c>
      <c r="O263" s="8">
        <v>55.66</v>
      </c>
      <c r="P263" s="18">
        <v>21</v>
      </c>
      <c r="Q263" s="40">
        <v>76.67</v>
      </c>
      <c r="R263" s="42">
        <v>30</v>
      </c>
      <c r="S263" s="8">
        <v>54.15933774834437</v>
      </c>
      <c r="T263" s="57">
        <v>37</v>
      </c>
      <c r="U263" s="40">
        <v>75.65933774834437</v>
      </c>
      <c r="V263" s="42">
        <v>33</v>
      </c>
      <c r="W263" s="3">
        <f t="shared" si="16"/>
        <v>53.40383919121395</v>
      </c>
      <c r="X263" s="2">
        <f t="shared" si="17"/>
        <v>228</v>
      </c>
      <c r="Y263" s="6">
        <f t="shared" si="18"/>
        <v>77.72183919121395</v>
      </c>
      <c r="Z263" s="54">
        <f t="shared" si="19"/>
        <v>258</v>
      </c>
      <c r="AA263" s="16"/>
    </row>
    <row r="264" spans="1:27" ht="14.25">
      <c r="A264" s="8" t="s">
        <v>466</v>
      </c>
      <c r="B264" s="8" t="s">
        <v>467</v>
      </c>
      <c r="C264" s="6">
        <v>52.085</v>
      </c>
      <c r="D264" s="57">
        <v>38</v>
      </c>
      <c r="E264" s="51">
        <v>77.325</v>
      </c>
      <c r="F264" s="34">
        <v>41</v>
      </c>
      <c r="G264" s="6">
        <v>49.4009200968523</v>
      </c>
      <c r="H264" s="57">
        <v>35</v>
      </c>
      <c r="I264" s="28">
        <v>77.89092009685231</v>
      </c>
      <c r="J264" s="35">
        <v>31</v>
      </c>
      <c r="K264" s="8">
        <v>48.74324607329843</v>
      </c>
      <c r="L264" s="57">
        <v>46</v>
      </c>
      <c r="M264" s="28">
        <v>76.03324607329843</v>
      </c>
      <c r="N264" s="35">
        <v>40</v>
      </c>
      <c r="O264" s="8">
        <v>54.945</v>
      </c>
      <c r="P264" s="18">
        <v>25</v>
      </c>
      <c r="Q264" s="40">
        <v>77.335</v>
      </c>
      <c r="R264" s="42">
        <v>29</v>
      </c>
      <c r="S264" s="8">
        <v>56.746887417218545</v>
      </c>
      <c r="T264" s="57">
        <v>18</v>
      </c>
      <c r="U264" s="40">
        <v>79.74688741721855</v>
      </c>
      <c r="V264" s="42">
        <v>19</v>
      </c>
      <c r="W264" s="3">
        <f t="shared" si="16"/>
        <v>52.384210717473856</v>
      </c>
      <c r="X264" s="2">
        <f t="shared" si="17"/>
        <v>264</v>
      </c>
      <c r="Y264" s="6">
        <f t="shared" si="18"/>
        <v>77.66621071747385</v>
      </c>
      <c r="Z264" s="54">
        <f t="shared" si="19"/>
        <v>259</v>
      </c>
      <c r="AA264" s="16"/>
    </row>
    <row r="265" spans="1:27" ht="14.25">
      <c r="A265" s="2">
        <v>20091201742</v>
      </c>
      <c r="B265" s="26" t="s">
        <v>405</v>
      </c>
      <c r="C265" s="50">
        <v>51.84253521126761</v>
      </c>
      <c r="D265" s="59">
        <v>34</v>
      </c>
      <c r="E265" s="29">
        <v>79.42253521126761</v>
      </c>
      <c r="F265" s="34">
        <v>38</v>
      </c>
      <c r="G265" s="24">
        <v>52.466004842615014</v>
      </c>
      <c r="H265" s="59">
        <v>34</v>
      </c>
      <c r="I265" s="29">
        <v>76.52714285714286</v>
      </c>
      <c r="J265" s="34">
        <v>38</v>
      </c>
      <c r="K265" s="24">
        <v>53.449633507853406</v>
      </c>
      <c r="L265" s="59">
        <v>40</v>
      </c>
      <c r="M265" s="29">
        <v>78.08943350785341</v>
      </c>
      <c r="N265" s="34">
        <v>39</v>
      </c>
      <c r="O265" s="24">
        <v>52.855</v>
      </c>
      <c r="P265" s="25">
        <v>38</v>
      </c>
      <c r="Q265" s="30">
        <v>73.931</v>
      </c>
      <c r="R265" s="14">
        <v>40</v>
      </c>
      <c r="S265" s="6">
        <v>57.10471337579618</v>
      </c>
      <c r="T265" s="57">
        <v>18</v>
      </c>
      <c r="U265" s="30">
        <v>80.10471337579618</v>
      </c>
      <c r="V265" s="14">
        <v>25</v>
      </c>
      <c r="W265" s="3">
        <f t="shared" si="16"/>
        <v>53.543577387506446</v>
      </c>
      <c r="X265" s="26">
        <f t="shared" si="17"/>
        <v>220</v>
      </c>
      <c r="Y265" s="6">
        <f t="shared" si="18"/>
        <v>77.614964990412</v>
      </c>
      <c r="Z265" s="54">
        <f t="shared" si="19"/>
        <v>260</v>
      </c>
      <c r="AA265" s="16"/>
    </row>
    <row r="266" spans="1:27" ht="14.25">
      <c r="A266" s="2">
        <v>20091201741</v>
      </c>
      <c r="B266" s="2" t="s">
        <v>404</v>
      </c>
      <c r="C266" s="15">
        <v>49.10957746478874</v>
      </c>
      <c r="D266" s="57">
        <v>44</v>
      </c>
      <c r="E266" s="29">
        <v>76.05957746478875</v>
      </c>
      <c r="F266" s="34">
        <v>45</v>
      </c>
      <c r="G266" s="6">
        <v>52.93903147699758</v>
      </c>
      <c r="H266" s="57">
        <v>31</v>
      </c>
      <c r="I266" s="29">
        <v>78.73042857142856</v>
      </c>
      <c r="J266" s="34">
        <v>34</v>
      </c>
      <c r="K266" s="6">
        <v>52.8241884816754</v>
      </c>
      <c r="L266" s="57">
        <v>42</v>
      </c>
      <c r="M266" s="29">
        <v>78.3412884816754</v>
      </c>
      <c r="N266" s="34">
        <v>37</v>
      </c>
      <c r="O266" s="6">
        <v>54.01</v>
      </c>
      <c r="P266" s="18">
        <v>30</v>
      </c>
      <c r="Q266" s="30">
        <v>77.449</v>
      </c>
      <c r="R266" s="14">
        <v>26</v>
      </c>
      <c r="S266" s="6">
        <v>54.41847133757962</v>
      </c>
      <c r="T266" s="57">
        <v>37</v>
      </c>
      <c r="U266" s="30">
        <v>77.41847133757962</v>
      </c>
      <c r="V266" s="14">
        <v>35</v>
      </c>
      <c r="W266" s="3">
        <f t="shared" si="16"/>
        <v>52.66025375220827</v>
      </c>
      <c r="X266" s="2">
        <f t="shared" si="17"/>
        <v>259</v>
      </c>
      <c r="Y266" s="6">
        <f t="shared" si="18"/>
        <v>77.59975317109446</v>
      </c>
      <c r="Z266" s="54">
        <f t="shared" si="19"/>
        <v>261</v>
      </c>
      <c r="AA266" s="16"/>
    </row>
    <row r="267" spans="1:27" ht="14.25">
      <c r="A267" s="8" t="s">
        <v>496</v>
      </c>
      <c r="B267" s="8" t="s">
        <v>497</v>
      </c>
      <c r="C267" s="6">
        <v>52.14</v>
      </c>
      <c r="D267" s="57">
        <v>37</v>
      </c>
      <c r="E267" s="51">
        <v>78.67</v>
      </c>
      <c r="F267" s="34">
        <v>34</v>
      </c>
      <c r="G267" s="6">
        <v>52.31898305084746</v>
      </c>
      <c r="H267" s="57">
        <v>22</v>
      </c>
      <c r="I267" s="28">
        <v>79.09898305084745</v>
      </c>
      <c r="J267" s="35">
        <v>27</v>
      </c>
      <c r="K267" s="8">
        <v>51.96031413612566</v>
      </c>
      <c r="L267" s="57">
        <v>31</v>
      </c>
      <c r="M267" s="28">
        <v>78.28031413612567</v>
      </c>
      <c r="N267" s="35">
        <v>32</v>
      </c>
      <c r="O267" s="8">
        <v>53.13</v>
      </c>
      <c r="P267" s="18">
        <v>39</v>
      </c>
      <c r="Q267" s="40">
        <v>74.9</v>
      </c>
      <c r="R267" s="42">
        <v>39</v>
      </c>
      <c r="S267" s="8">
        <v>55.11655629139073</v>
      </c>
      <c r="T267" s="57">
        <v>26</v>
      </c>
      <c r="U267" s="40">
        <v>76.61655629139074</v>
      </c>
      <c r="V267" s="42">
        <v>30</v>
      </c>
      <c r="W267" s="3">
        <f t="shared" si="16"/>
        <v>52.933170695672764</v>
      </c>
      <c r="X267" s="2">
        <f t="shared" si="17"/>
        <v>250</v>
      </c>
      <c r="Y267" s="6">
        <f t="shared" si="18"/>
        <v>77.51317069567277</v>
      </c>
      <c r="Z267" s="54">
        <f t="shared" si="19"/>
        <v>262</v>
      </c>
      <c r="AA267" s="16"/>
    </row>
    <row r="268" spans="1:27" ht="14.25">
      <c r="A268" s="13">
        <v>20091201827</v>
      </c>
      <c r="B268" s="13" t="s">
        <v>814</v>
      </c>
      <c r="C268" s="6">
        <v>51.645</v>
      </c>
      <c r="D268" s="57">
        <v>19</v>
      </c>
      <c r="E268" s="28">
        <v>76.495</v>
      </c>
      <c r="F268" s="14">
        <v>16</v>
      </c>
      <c r="G268" s="6">
        <v>49.32261501210654</v>
      </c>
      <c r="H268" s="57">
        <v>18</v>
      </c>
      <c r="I268" s="28">
        <v>77.00261501210655</v>
      </c>
      <c r="J268" s="14">
        <v>18</v>
      </c>
      <c r="K268" s="6">
        <v>52.92262295081968</v>
      </c>
      <c r="L268" s="57">
        <v>17</v>
      </c>
      <c r="M268" s="28">
        <v>79.55262295081968</v>
      </c>
      <c r="N268" s="14">
        <v>22</v>
      </c>
      <c r="O268" s="6">
        <v>54.79035294117647</v>
      </c>
      <c r="P268" s="18">
        <v>9</v>
      </c>
      <c r="Q268" s="28">
        <v>77.97035294117646</v>
      </c>
      <c r="R268" s="14">
        <v>9</v>
      </c>
      <c r="S268" s="6">
        <v>54.963382550335574</v>
      </c>
      <c r="T268" s="57">
        <v>18</v>
      </c>
      <c r="U268" s="28">
        <v>76.46338255033558</v>
      </c>
      <c r="V268" s="14">
        <v>19</v>
      </c>
      <c r="W268" s="3">
        <f t="shared" si="16"/>
        <v>52.72879469088765</v>
      </c>
      <c r="X268" s="2">
        <f t="shared" si="17"/>
        <v>255</v>
      </c>
      <c r="Y268" s="6">
        <f t="shared" si="18"/>
        <v>77.49679469088767</v>
      </c>
      <c r="Z268" s="54">
        <f t="shared" si="19"/>
        <v>263</v>
      </c>
      <c r="AA268" s="16"/>
    </row>
    <row r="269" spans="1:27" ht="14.25">
      <c r="A269" s="8" t="s">
        <v>679</v>
      </c>
      <c r="B269" s="8" t="s">
        <v>680</v>
      </c>
      <c r="C269" s="6">
        <v>55</v>
      </c>
      <c r="D269" s="57">
        <v>22</v>
      </c>
      <c r="E269" s="51">
        <v>79.68</v>
      </c>
      <c r="F269" s="34">
        <v>28</v>
      </c>
      <c r="G269" s="6">
        <v>52.601840193704604</v>
      </c>
      <c r="H269" s="57">
        <v>20</v>
      </c>
      <c r="I269" s="28">
        <v>79.3818401937046</v>
      </c>
      <c r="J269" s="35">
        <v>26</v>
      </c>
      <c r="K269" s="8">
        <v>51.71497382198953</v>
      </c>
      <c r="L269" s="57">
        <v>33</v>
      </c>
      <c r="M269" s="28">
        <v>78.34497382198953</v>
      </c>
      <c r="N269" s="35">
        <v>30</v>
      </c>
      <c r="O269" s="8">
        <v>53.185</v>
      </c>
      <c r="P269" s="18">
        <v>38</v>
      </c>
      <c r="Q269" s="40">
        <v>74.815</v>
      </c>
      <c r="R269" s="42">
        <v>40</v>
      </c>
      <c r="S269" s="8">
        <v>54.74503311258278</v>
      </c>
      <c r="T269" s="57">
        <v>31</v>
      </c>
      <c r="U269" s="40">
        <v>75.24503311258277</v>
      </c>
      <c r="V269" s="42">
        <v>36</v>
      </c>
      <c r="W269" s="3">
        <f t="shared" si="16"/>
        <v>53.44936942565539</v>
      </c>
      <c r="X269" s="2">
        <f t="shared" si="17"/>
        <v>224</v>
      </c>
      <c r="Y269" s="6">
        <f t="shared" si="18"/>
        <v>77.49336942565537</v>
      </c>
      <c r="Z269" s="54">
        <f t="shared" si="19"/>
        <v>264</v>
      </c>
      <c r="AA269" s="16"/>
    </row>
    <row r="270" spans="1:27" ht="14.25">
      <c r="A270" s="13">
        <v>20091201613</v>
      </c>
      <c r="B270" s="13" t="s">
        <v>750</v>
      </c>
      <c r="C270" s="6">
        <v>51.51</v>
      </c>
      <c r="D270" s="57">
        <v>30</v>
      </c>
      <c r="E270" s="28">
        <v>76.33</v>
      </c>
      <c r="F270" s="35">
        <v>35</v>
      </c>
      <c r="G270" s="6">
        <v>49.32261501210654</v>
      </c>
      <c r="H270" s="57">
        <v>36</v>
      </c>
      <c r="I270" s="30">
        <v>77.76261501210654</v>
      </c>
      <c r="J270" s="14">
        <v>38</v>
      </c>
      <c r="K270" s="6">
        <v>52.52701570680629</v>
      </c>
      <c r="L270" s="57">
        <v>40</v>
      </c>
      <c r="M270" s="31">
        <v>80.48701570680628</v>
      </c>
      <c r="N270" s="14">
        <v>37</v>
      </c>
      <c r="O270" s="6">
        <v>53.612307692307695</v>
      </c>
      <c r="P270" s="18">
        <v>29</v>
      </c>
      <c r="Q270" s="43">
        <v>77.12230769230769</v>
      </c>
      <c r="R270" s="37">
        <v>29</v>
      </c>
      <c r="S270" s="6">
        <v>54.69328467153285</v>
      </c>
      <c r="T270" s="57">
        <v>36</v>
      </c>
      <c r="U270" s="30">
        <v>75.69328467153285</v>
      </c>
      <c r="V270" s="14">
        <v>38</v>
      </c>
      <c r="W270" s="3">
        <f t="shared" si="16"/>
        <v>52.33304461655067</v>
      </c>
      <c r="X270" s="2">
        <f t="shared" si="17"/>
        <v>267</v>
      </c>
      <c r="Y270" s="6">
        <f t="shared" si="18"/>
        <v>77.47904461655068</v>
      </c>
      <c r="Z270" s="54">
        <f t="shared" si="19"/>
        <v>265</v>
      </c>
      <c r="AA270" s="16"/>
    </row>
    <row r="271" spans="1:27" ht="14.25">
      <c r="A271" s="13">
        <v>20091201402</v>
      </c>
      <c r="B271" s="11" t="s">
        <v>501</v>
      </c>
      <c r="C271" s="6">
        <v>52.758315789473684</v>
      </c>
      <c r="D271" s="57">
        <v>27</v>
      </c>
      <c r="E271" s="49">
        <v>75.95831578947369</v>
      </c>
      <c r="F271" s="48">
        <v>32</v>
      </c>
      <c r="G271" s="6">
        <v>49.93147699757869</v>
      </c>
      <c r="H271" s="57">
        <v>28</v>
      </c>
      <c r="I271" s="36">
        <v>77.2814769975787</v>
      </c>
      <c r="J271" s="37">
        <v>33</v>
      </c>
      <c r="K271" s="6">
        <v>55.31428571428572</v>
      </c>
      <c r="L271" s="57">
        <v>16</v>
      </c>
      <c r="M271" s="39">
        <v>82.36428571428571</v>
      </c>
      <c r="N271" s="37">
        <v>29</v>
      </c>
      <c r="O271" s="6">
        <v>57.06</v>
      </c>
      <c r="P271" s="20">
        <v>11</v>
      </c>
      <c r="Q271" s="39">
        <v>79.06</v>
      </c>
      <c r="R271" s="37">
        <v>26</v>
      </c>
      <c r="S271" s="6">
        <v>51.42923076923077</v>
      </c>
      <c r="T271" s="61">
        <v>48</v>
      </c>
      <c r="U271" s="39">
        <v>72.62923076923077</v>
      </c>
      <c r="V271" s="37">
        <v>47</v>
      </c>
      <c r="W271" s="3">
        <f t="shared" si="16"/>
        <v>53.29866185411377</v>
      </c>
      <c r="X271" s="2">
        <f t="shared" si="17"/>
        <v>233</v>
      </c>
      <c r="Y271" s="6">
        <f t="shared" si="18"/>
        <v>77.45866185411379</v>
      </c>
      <c r="Z271" s="54">
        <f t="shared" si="19"/>
        <v>266</v>
      </c>
      <c r="AA271" s="16"/>
    </row>
    <row r="272" spans="1:27" ht="14.25">
      <c r="A272" s="13">
        <v>20091201648</v>
      </c>
      <c r="B272" s="13" t="s">
        <v>784</v>
      </c>
      <c r="C272" s="6">
        <v>50.53</v>
      </c>
      <c r="D272" s="57">
        <v>34</v>
      </c>
      <c r="E272" s="28">
        <v>76.06</v>
      </c>
      <c r="F272" s="35">
        <v>36</v>
      </c>
      <c r="G272" s="6">
        <v>45.8356416464891</v>
      </c>
      <c r="H272" s="57">
        <v>43</v>
      </c>
      <c r="I272" s="30">
        <v>73.9056416464891</v>
      </c>
      <c r="J272" s="14">
        <v>43</v>
      </c>
      <c r="K272" s="6">
        <v>55.388167539267016</v>
      </c>
      <c r="L272" s="57">
        <v>24</v>
      </c>
      <c r="M272" s="30">
        <v>85.01816753926701</v>
      </c>
      <c r="N272" s="14">
        <v>18</v>
      </c>
      <c r="O272" s="6">
        <v>51.98769230769231</v>
      </c>
      <c r="P272" s="18">
        <v>37</v>
      </c>
      <c r="Q272" s="43">
        <v>77.36769230769231</v>
      </c>
      <c r="R272" s="37">
        <v>28</v>
      </c>
      <c r="S272" s="6">
        <v>52.877080291970806</v>
      </c>
      <c r="T272" s="57">
        <v>42</v>
      </c>
      <c r="U272" s="30">
        <v>74.8770802919708</v>
      </c>
      <c r="V272" s="14">
        <v>42</v>
      </c>
      <c r="W272" s="3">
        <f t="shared" si="16"/>
        <v>51.323716357083846</v>
      </c>
      <c r="X272" s="2">
        <f t="shared" si="17"/>
        <v>298</v>
      </c>
      <c r="Y272" s="6">
        <f t="shared" si="18"/>
        <v>77.44571635708385</v>
      </c>
      <c r="Z272" s="54">
        <f t="shared" si="19"/>
        <v>267</v>
      </c>
      <c r="AA272" s="16"/>
    </row>
    <row r="273" spans="1:27" ht="14.25">
      <c r="A273" s="13">
        <v>20091201211</v>
      </c>
      <c r="B273" s="13" t="s">
        <v>625</v>
      </c>
      <c r="C273" s="6">
        <v>53.845</v>
      </c>
      <c r="D273" s="57">
        <v>37</v>
      </c>
      <c r="E273" s="15">
        <v>77.315</v>
      </c>
      <c r="F273" s="34">
        <v>37</v>
      </c>
      <c r="G273" s="6">
        <v>49.901739130434784</v>
      </c>
      <c r="H273" s="57">
        <v>35</v>
      </c>
      <c r="I273" s="27">
        <v>77.91173913043478</v>
      </c>
      <c r="J273" s="34">
        <v>36</v>
      </c>
      <c r="K273" s="6">
        <v>47.5441884816754</v>
      </c>
      <c r="L273" s="57">
        <v>38</v>
      </c>
      <c r="M273" s="27">
        <v>75.7041884816754</v>
      </c>
      <c r="N273" s="34">
        <v>38</v>
      </c>
      <c r="O273" s="6">
        <v>54.78</v>
      </c>
      <c r="P273" s="18">
        <v>33</v>
      </c>
      <c r="Q273" s="32">
        <v>77.56</v>
      </c>
      <c r="R273" s="41">
        <v>37</v>
      </c>
      <c r="S273" s="6">
        <v>55.721656050955424</v>
      </c>
      <c r="T273" s="57">
        <v>36</v>
      </c>
      <c r="U273" s="44">
        <v>78.72165605095543</v>
      </c>
      <c r="V273" s="45">
        <v>39</v>
      </c>
      <c r="W273" s="3">
        <f t="shared" si="16"/>
        <v>52.358516732613126</v>
      </c>
      <c r="X273" s="2">
        <f t="shared" si="17"/>
        <v>266</v>
      </c>
      <c r="Y273" s="6">
        <f t="shared" si="18"/>
        <v>77.44251673261313</v>
      </c>
      <c r="Z273" s="54">
        <f t="shared" si="19"/>
        <v>268</v>
      </c>
      <c r="AA273" s="16"/>
    </row>
    <row r="274" spans="1:27" ht="14.25">
      <c r="A274" s="2">
        <v>20091201120</v>
      </c>
      <c r="B274" s="2" t="s">
        <v>584</v>
      </c>
      <c r="C274" s="6">
        <v>54.60631578947369</v>
      </c>
      <c r="D274" s="57">
        <v>26</v>
      </c>
      <c r="E274" s="8">
        <v>81.56631578947369</v>
      </c>
      <c r="F274" s="34">
        <v>16</v>
      </c>
      <c r="G274" s="6">
        <v>51.32179176755448</v>
      </c>
      <c r="H274" s="57">
        <v>39</v>
      </c>
      <c r="I274" s="27">
        <v>77.98179176755448</v>
      </c>
      <c r="J274" s="34">
        <v>41</v>
      </c>
      <c r="K274" s="6">
        <v>53.89539267015707</v>
      </c>
      <c r="L274" s="57">
        <v>29</v>
      </c>
      <c r="M274" s="27">
        <v>77.58539267015706</v>
      </c>
      <c r="N274" s="34">
        <v>39</v>
      </c>
      <c r="O274" s="6">
        <v>51.37</v>
      </c>
      <c r="P274" s="18">
        <v>45</v>
      </c>
      <c r="Q274" s="40">
        <v>73.52</v>
      </c>
      <c r="R274" s="37">
        <v>47</v>
      </c>
      <c r="S274" s="6">
        <v>54.03538461538462</v>
      </c>
      <c r="T274" s="57">
        <v>44</v>
      </c>
      <c r="U274" s="28">
        <v>76.33538461538463</v>
      </c>
      <c r="V274" s="14">
        <v>43</v>
      </c>
      <c r="W274" s="3">
        <f t="shared" si="16"/>
        <v>53.04577696851398</v>
      </c>
      <c r="X274" s="2">
        <f t="shared" si="17"/>
        <v>243</v>
      </c>
      <c r="Y274" s="6">
        <f t="shared" si="18"/>
        <v>77.39777696851397</v>
      </c>
      <c r="Z274" s="54">
        <f t="shared" si="19"/>
        <v>269</v>
      </c>
      <c r="AA274" s="16"/>
    </row>
    <row r="275" spans="1:27" ht="14.25">
      <c r="A275" s="13">
        <v>20091201531</v>
      </c>
      <c r="B275" s="8" t="s">
        <v>718</v>
      </c>
      <c r="C275" s="6">
        <v>54.10140845070423</v>
      </c>
      <c r="D275" s="57">
        <v>24</v>
      </c>
      <c r="E275" s="28">
        <v>80.20140845070422</v>
      </c>
      <c r="F275" s="35">
        <v>21</v>
      </c>
      <c r="G275" s="6">
        <v>54.33893462469734</v>
      </c>
      <c r="H275" s="57">
        <v>12</v>
      </c>
      <c r="I275" s="28">
        <v>84.60893462469734</v>
      </c>
      <c r="J275" s="14">
        <v>9</v>
      </c>
      <c r="K275" s="6">
        <v>54.57267015706806</v>
      </c>
      <c r="L275" s="57">
        <v>32</v>
      </c>
      <c r="M275" s="28">
        <v>83.38267015706806</v>
      </c>
      <c r="N275" s="14">
        <v>33</v>
      </c>
      <c r="O275" s="6">
        <v>55</v>
      </c>
      <c r="P275" s="14">
        <v>27</v>
      </c>
      <c r="Q275" s="33">
        <v>79.76</v>
      </c>
      <c r="R275" s="14">
        <v>25</v>
      </c>
      <c r="S275" s="6">
        <v>35.96153846153847</v>
      </c>
      <c r="T275" s="63">
        <v>50</v>
      </c>
      <c r="U275" s="53">
        <v>58.46153846153847</v>
      </c>
      <c r="V275" s="48">
        <v>50</v>
      </c>
      <c r="W275" s="3">
        <f t="shared" si="16"/>
        <v>50.794910338801614</v>
      </c>
      <c r="X275" s="2">
        <f t="shared" si="17"/>
        <v>312</v>
      </c>
      <c r="Y275" s="6">
        <f t="shared" si="18"/>
        <v>77.28291033880161</v>
      </c>
      <c r="Z275" s="54">
        <f t="shared" si="19"/>
        <v>270</v>
      </c>
      <c r="AA275" s="16"/>
    </row>
    <row r="276" spans="1:27" ht="14.25">
      <c r="A276" s="13">
        <v>20091201618</v>
      </c>
      <c r="B276" s="13" t="s">
        <v>755</v>
      </c>
      <c r="C276" s="6">
        <v>45.21</v>
      </c>
      <c r="D276" s="57">
        <v>46</v>
      </c>
      <c r="E276" s="28">
        <v>70.57</v>
      </c>
      <c r="F276" s="35">
        <v>48</v>
      </c>
      <c r="G276" s="6">
        <v>53.19951573849879</v>
      </c>
      <c r="H276" s="57">
        <v>24</v>
      </c>
      <c r="I276" s="30">
        <v>80.7395157384988</v>
      </c>
      <c r="J276" s="14">
        <v>26</v>
      </c>
      <c r="K276" s="6">
        <v>55.66115183246073</v>
      </c>
      <c r="L276" s="57">
        <v>23</v>
      </c>
      <c r="M276" s="31">
        <v>82.09115183246072</v>
      </c>
      <c r="N276" s="14">
        <v>31</v>
      </c>
      <c r="O276" s="6">
        <v>51.12461538461539</v>
      </c>
      <c r="P276" s="18">
        <v>42</v>
      </c>
      <c r="Q276" s="43">
        <v>73.9046153846154</v>
      </c>
      <c r="R276" s="37">
        <v>43</v>
      </c>
      <c r="S276" s="6">
        <v>56.76</v>
      </c>
      <c r="T276" s="57">
        <v>24</v>
      </c>
      <c r="U276" s="30">
        <v>78.96</v>
      </c>
      <c r="V276" s="14">
        <v>24</v>
      </c>
      <c r="W276" s="3">
        <f t="shared" si="16"/>
        <v>52.39105659111499</v>
      </c>
      <c r="X276" s="2">
        <f t="shared" si="17"/>
        <v>263</v>
      </c>
      <c r="Y276" s="6">
        <f t="shared" si="18"/>
        <v>77.25305659111498</v>
      </c>
      <c r="Z276" s="54">
        <f t="shared" si="19"/>
        <v>271</v>
      </c>
      <c r="AA276" s="16"/>
    </row>
    <row r="277" spans="1:27" ht="14.25">
      <c r="A277" s="8" t="s">
        <v>443</v>
      </c>
      <c r="B277" s="8" t="s">
        <v>444</v>
      </c>
      <c r="C277" s="6">
        <v>55.3575</v>
      </c>
      <c r="D277" s="57">
        <v>19</v>
      </c>
      <c r="E277" s="51">
        <v>81.2575</v>
      </c>
      <c r="F277" s="34">
        <v>19</v>
      </c>
      <c r="G277" s="6">
        <v>50.1919612590799</v>
      </c>
      <c r="H277" s="57">
        <v>30</v>
      </c>
      <c r="I277" s="28">
        <v>79.59196125907991</v>
      </c>
      <c r="J277" s="35">
        <v>24</v>
      </c>
      <c r="K277" s="8">
        <v>52.92785340314136</v>
      </c>
      <c r="L277" s="57">
        <v>25</v>
      </c>
      <c r="M277" s="28">
        <v>79.57785340314136</v>
      </c>
      <c r="N277" s="35">
        <v>26</v>
      </c>
      <c r="O277" s="8">
        <v>53.955</v>
      </c>
      <c r="P277" s="18">
        <v>33</v>
      </c>
      <c r="Q277" s="40">
        <v>78.355</v>
      </c>
      <c r="R277" s="42">
        <v>22</v>
      </c>
      <c r="S277" s="8">
        <v>46.947417218543045</v>
      </c>
      <c r="T277" s="57">
        <v>48</v>
      </c>
      <c r="U277" s="40">
        <v>67.44741721854305</v>
      </c>
      <c r="V277" s="42">
        <v>48</v>
      </c>
      <c r="W277" s="3">
        <f t="shared" si="16"/>
        <v>51.875946376152854</v>
      </c>
      <c r="X277" s="2">
        <f t="shared" si="17"/>
        <v>280</v>
      </c>
      <c r="Y277" s="6">
        <f t="shared" si="18"/>
        <v>77.24594637615287</v>
      </c>
      <c r="Z277" s="54">
        <f t="shared" si="19"/>
        <v>272</v>
      </c>
      <c r="AA277" s="16"/>
    </row>
    <row r="278" spans="1:27" ht="14.25">
      <c r="A278" s="13">
        <v>20091201209</v>
      </c>
      <c r="B278" s="13" t="s">
        <v>623</v>
      </c>
      <c r="C278" s="6">
        <v>52.085</v>
      </c>
      <c r="D278" s="57">
        <v>44</v>
      </c>
      <c r="E278" s="15">
        <v>76.155</v>
      </c>
      <c r="F278" s="34">
        <v>43</v>
      </c>
      <c r="G278" s="6">
        <v>46.745217391304344</v>
      </c>
      <c r="H278" s="57">
        <v>46</v>
      </c>
      <c r="I278" s="27">
        <v>72.71521739130435</v>
      </c>
      <c r="J278" s="34">
        <v>49</v>
      </c>
      <c r="K278" s="6">
        <v>52.95549738219895</v>
      </c>
      <c r="L278" s="57">
        <v>22</v>
      </c>
      <c r="M278" s="27">
        <v>78.62549738219894</v>
      </c>
      <c r="N278" s="34">
        <v>31</v>
      </c>
      <c r="O278" s="6">
        <v>54.67</v>
      </c>
      <c r="P278" s="18">
        <v>34</v>
      </c>
      <c r="Q278" s="32">
        <v>78.23</v>
      </c>
      <c r="R278" s="41">
        <v>32</v>
      </c>
      <c r="S278" s="6">
        <v>56.46993630573249</v>
      </c>
      <c r="T278" s="57">
        <v>29</v>
      </c>
      <c r="U278" s="44">
        <v>80.16993630573249</v>
      </c>
      <c r="V278" s="45">
        <v>30</v>
      </c>
      <c r="W278" s="3">
        <f t="shared" si="16"/>
        <v>52.58513021584715</v>
      </c>
      <c r="X278" s="2">
        <f t="shared" si="17"/>
        <v>261</v>
      </c>
      <c r="Y278" s="6">
        <f t="shared" si="18"/>
        <v>77.17913021584715</v>
      </c>
      <c r="Z278" s="54">
        <f t="shared" si="19"/>
        <v>273</v>
      </c>
      <c r="AA278" s="16"/>
    </row>
    <row r="279" spans="1:27" ht="14.25">
      <c r="A279" s="13">
        <v>20091201535</v>
      </c>
      <c r="B279" s="8" t="s">
        <v>722</v>
      </c>
      <c r="C279" s="6">
        <v>50.8943661971831</v>
      </c>
      <c r="D279" s="57">
        <v>37</v>
      </c>
      <c r="E279" s="28">
        <v>76.1843661971831</v>
      </c>
      <c r="F279" s="35">
        <v>36</v>
      </c>
      <c r="G279" s="6">
        <v>48.25990314769976</v>
      </c>
      <c r="H279" s="57">
        <v>38</v>
      </c>
      <c r="I279" s="28">
        <v>76.91990314769977</v>
      </c>
      <c r="J279" s="14">
        <v>34</v>
      </c>
      <c r="K279" s="6">
        <v>53.29759162303665</v>
      </c>
      <c r="L279" s="57">
        <v>37</v>
      </c>
      <c r="M279" s="28">
        <v>81.27759162303666</v>
      </c>
      <c r="N279" s="14">
        <v>37</v>
      </c>
      <c r="O279" s="6">
        <v>52.58</v>
      </c>
      <c r="P279" s="14">
        <v>36</v>
      </c>
      <c r="Q279" s="33">
        <v>76.16</v>
      </c>
      <c r="R279" s="14">
        <v>38</v>
      </c>
      <c r="S279" s="6">
        <v>52.85076923076924</v>
      </c>
      <c r="T279" s="63">
        <v>37</v>
      </c>
      <c r="U279" s="53">
        <v>75.35076923076923</v>
      </c>
      <c r="V279" s="48">
        <v>38</v>
      </c>
      <c r="W279" s="3">
        <f t="shared" si="16"/>
        <v>51.57652603973774</v>
      </c>
      <c r="X279" s="2">
        <f t="shared" si="17"/>
        <v>286</v>
      </c>
      <c r="Y279" s="6">
        <f t="shared" si="18"/>
        <v>77.17852603973776</v>
      </c>
      <c r="Z279" s="54">
        <f t="shared" si="19"/>
        <v>274</v>
      </c>
      <c r="AA279" s="16"/>
    </row>
    <row r="280" spans="1:27" ht="14.25">
      <c r="A280" s="13">
        <v>20091201442</v>
      </c>
      <c r="B280" s="11" t="s">
        <v>541</v>
      </c>
      <c r="C280" s="6">
        <v>47.811789473684215</v>
      </c>
      <c r="D280" s="57">
        <v>47</v>
      </c>
      <c r="E280" s="49">
        <v>72.7617894736842</v>
      </c>
      <c r="F280" s="48">
        <v>43</v>
      </c>
      <c r="G280" s="6">
        <v>45.6087167070218</v>
      </c>
      <c r="H280" s="57">
        <v>39</v>
      </c>
      <c r="I280" s="36">
        <v>78.70871670702181</v>
      </c>
      <c r="J280" s="37">
        <v>23</v>
      </c>
      <c r="K280" s="6">
        <v>46.64</v>
      </c>
      <c r="L280" s="57">
        <v>48</v>
      </c>
      <c r="M280" s="39">
        <v>76.44</v>
      </c>
      <c r="N280" s="37">
        <v>43</v>
      </c>
      <c r="O280" s="6">
        <v>53.94</v>
      </c>
      <c r="P280" s="20">
        <v>36</v>
      </c>
      <c r="Q280" s="39">
        <v>81.04</v>
      </c>
      <c r="R280" s="37">
        <v>17</v>
      </c>
      <c r="S280" s="6">
        <v>55.16923076923077</v>
      </c>
      <c r="T280" s="61">
        <v>29</v>
      </c>
      <c r="U280" s="39">
        <v>76.86923076923078</v>
      </c>
      <c r="V280" s="37">
        <v>30</v>
      </c>
      <c r="W280" s="3">
        <f t="shared" si="16"/>
        <v>49.83394738998736</v>
      </c>
      <c r="X280" s="2">
        <f t="shared" si="17"/>
        <v>331</v>
      </c>
      <c r="Y280" s="6">
        <f t="shared" si="18"/>
        <v>77.16394738998737</v>
      </c>
      <c r="Z280" s="54">
        <f t="shared" si="19"/>
        <v>275</v>
      </c>
      <c r="AA280" s="16"/>
    </row>
    <row r="281" spans="1:27" ht="14.25">
      <c r="A281" s="2">
        <v>20091201145</v>
      </c>
      <c r="B281" s="2" t="s">
        <v>609</v>
      </c>
      <c r="C281" s="6">
        <v>47.97157894736843</v>
      </c>
      <c r="D281" s="57">
        <v>45</v>
      </c>
      <c r="E281" s="8">
        <v>73.94157894736843</v>
      </c>
      <c r="F281" s="14">
        <v>45</v>
      </c>
      <c r="G281" s="6">
        <v>46.9910411622276</v>
      </c>
      <c r="H281" s="57">
        <v>45</v>
      </c>
      <c r="I281" s="27">
        <v>76.5610411622276</v>
      </c>
      <c r="J281" s="14">
        <v>43</v>
      </c>
      <c r="K281" s="6">
        <v>47.022408376963355</v>
      </c>
      <c r="L281" s="57">
        <v>49</v>
      </c>
      <c r="M281" s="27">
        <v>74.31240837696335</v>
      </c>
      <c r="N281" s="14">
        <v>44</v>
      </c>
      <c r="O281" s="6">
        <v>53.405</v>
      </c>
      <c r="P281" s="18">
        <v>40</v>
      </c>
      <c r="Q281" s="40">
        <v>81.055</v>
      </c>
      <c r="R281" s="37">
        <v>27</v>
      </c>
      <c r="S281" s="6">
        <v>55.38923076923077</v>
      </c>
      <c r="T281" s="57">
        <v>36</v>
      </c>
      <c r="U281" s="28">
        <v>79.78923076923077</v>
      </c>
      <c r="V281" s="14">
        <v>35</v>
      </c>
      <c r="W281" s="3">
        <f t="shared" si="16"/>
        <v>50.15585185115803</v>
      </c>
      <c r="X281" s="2">
        <f t="shared" si="17"/>
        <v>325</v>
      </c>
      <c r="Y281" s="6">
        <f t="shared" si="18"/>
        <v>77.13185185115802</v>
      </c>
      <c r="Z281" s="54">
        <f t="shared" si="19"/>
        <v>276</v>
      </c>
      <c r="AA281" s="16"/>
    </row>
    <row r="282" spans="1:27" ht="14.25">
      <c r="A282" s="13">
        <v>20091201504</v>
      </c>
      <c r="B282" s="8" t="s">
        <v>691</v>
      </c>
      <c r="C282" s="6">
        <v>53.850422535211266</v>
      </c>
      <c r="D282" s="57">
        <v>27</v>
      </c>
      <c r="E282" s="28">
        <v>77.79042253521126</v>
      </c>
      <c r="F282" s="35">
        <v>29</v>
      </c>
      <c r="G282" s="6">
        <v>48.80484261501211</v>
      </c>
      <c r="H282" s="57">
        <v>33</v>
      </c>
      <c r="I282" s="28">
        <v>76.34484261501211</v>
      </c>
      <c r="J282" s="14">
        <v>37</v>
      </c>
      <c r="K282" s="6">
        <v>55.06335078534031</v>
      </c>
      <c r="L282" s="57">
        <v>29</v>
      </c>
      <c r="M282" s="28">
        <v>83.38335078534031</v>
      </c>
      <c r="N282" s="14">
        <v>32</v>
      </c>
      <c r="O282" s="6">
        <v>50.82</v>
      </c>
      <c r="P282" s="14">
        <v>40</v>
      </c>
      <c r="Q282" s="33">
        <v>73.91</v>
      </c>
      <c r="R282" s="14">
        <v>42</v>
      </c>
      <c r="S282" s="6">
        <v>52.54615384615385</v>
      </c>
      <c r="T282" s="63">
        <v>40</v>
      </c>
      <c r="U282" s="53">
        <v>74.04615384615386</v>
      </c>
      <c r="V282" s="48">
        <v>42</v>
      </c>
      <c r="W282" s="3">
        <f t="shared" si="16"/>
        <v>52.2169539563435</v>
      </c>
      <c r="X282" s="2">
        <f t="shared" si="17"/>
        <v>272</v>
      </c>
      <c r="Y282" s="6">
        <f t="shared" si="18"/>
        <v>77.09495395634352</v>
      </c>
      <c r="Z282" s="54">
        <f t="shared" si="19"/>
        <v>277</v>
      </c>
      <c r="AA282" s="16"/>
    </row>
    <row r="283" spans="1:27" ht="14.25">
      <c r="A283" s="2">
        <v>20091201128</v>
      </c>
      <c r="B283" s="2" t="s">
        <v>592</v>
      </c>
      <c r="C283" s="6">
        <v>52.10526315789474</v>
      </c>
      <c r="D283" s="57">
        <v>34</v>
      </c>
      <c r="E283" s="8">
        <v>77.75526315789475</v>
      </c>
      <c r="F283" s="34">
        <v>30</v>
      </c>
      <c r="G283" s="6">
        <v>51.751670702179176</v>
      </c>
      <c r="H283" s="57">
        <v>37</v>
      </c>
      <c r="I283" s="27">
        <v>78.70167070217917</v>
      </c>
      <c r="J283" s="34">
        <v>37</v>
      </c>
      <c r="K283" s="6">
        <v>52.029424083769634</v>
      </c>
      <c r="L283" s="57">
        <v>36</v>
      </c>
      <c r="M283" s="27">
        <v>75.79942408376964</v>
      </c>
      <c r="N283" s="34">
        <v>42</v>
      </c>
      <c r="O283" s="6">
        <v>50.71</v>
      </c>
      <c r="P283" s="18">
        <v>47</v>
      </c>
      <c r="Q283" s="40">
        <v>75.46</v>
      </c>
      <c r="R283" s="37">
        <v>46</v>
      </c>
      <c r="S283" s="6">
        <v>55.253846153846155</v>
      </c>
      <c r="T283" s="57">
        <v>38</v>
      </c>
      <c r="U283" s="28">
        <v>77.65384615384615</v>
      </c>
      <c r="V283" s="14">
        <v>40</v>
      </c>
      <c r="W283" s="3">
        <f t="shared" si="16"/>
        <v>52.37004081953794</v>
      </c>
      <c r="X283" s="2">
        <f t="shared" si="17"/>
        <v>265</v>
      </c>
      <c r="Y283" s="6">
        <f t="shared" si="18"/>
        <v>77.07404081953794</v>
      </c>
      <c r="Z283" s="54">
        <f t="shared" si="19"/>
        <v>278</v>
      </c>
      <c r="AA283" s="16"/>
    </row>
    <row r="284" spans="1:27" ht="14.25">
      <c r="A284" s="8" t="s">
        <v>461</v>
      </c>
      <c r="B284" s="8" t="s">
        <v>417</v>
      </c>
      <c r="C284" s="6">
        <v>56.5675</v>
      </c>
      <c r="D284" s="57">
        <v>13</v>
      </c>
      <c r="E284" s="51">
        <v>82.5875</v>
      </c>
      <c r="F284" s="34">
        <v>15</v>
      </c>
      <c r="G284" s="6">
        <v>49.710944309927356</v>
      </c>
      <c r="H284" s="57">
        <v>34</v>
      </c>
      <c r="I284" s="28">
        <v>75.33094430992736</v>
      </c>
      <c r="J284" s="35">
        <v>36</v>
      </c>
      <c r="K284" s="8">
        <v>49.69005235602094</v>
      </c>
      <c r="L284" s="57">
        <v>42</v>
      </c>
      <c r="M284" s="28">
        <v>74.46005235602095</v>
      </c>
      <c r="N284" s="35">
        <v>46</v>
      </c>
      <c r="O284" s="8">
        <v>53.845</v>
      </c>
      <c r="P284" s="18">
        <v>34</v>
      </c>
      <c r="Q284" s="40">
        <v>76.115</v>
      </c>
      <c r="R284" s="42">
        <v>34</v>
      </c>
      <c r="S284" s="8">
        <v>55.33509933774835</v>
      </c>
      <c r="T284" s="57">
        <v>27</v>
      </c>
      <c r="U284" s="40">
        <v>76.83509933774835</v>
      </c>
      <c r="V284" s="42">
        <v>29</v>
      </c>
      <c r="W284" s="3">
        <f t="shared" si="16"/>
        <v>53.02971920073933</v>
      </c>
      <c r="X284" s="2">
        <f t="shared" si="17"/>
        <v>244</v>
      </c>
      <c r="Y284" s="6">
        <f t="shared" si="18"/>
        <v>77.06571920073934</v>
      </c>
      <c r="Z284" s="54">
        <f t="shared" si="19"/>
        <v>279</v>
      </c>
      <c r="AA284" s="16"/>
    </row>
    <row r="285" spans="1:27" ht="14.25">
      <c r="A285" s="13">
        <v>20091201646</v>
      </c>
      <c r="B285" s="13" t="s">
        <v>828</v>
      </c>
      <c r="C285" s="6">
        <v>51.56</v>
      </c>
      <c r="D285" s="57">
        <v>28</v>
      </c>
      <c r="E285" s="28">
        <v>77.03</v>
      </c>
      <c r="F285" s="35">
        <v>31</v>
      </c>
      <c r="G285" s="6"/>
      <c r="H285" s="57"/>
      <c r="I285" s="30"/>
      <c r="J285" s="14"/>
      <c r="K285" s="6"/>
      <c r="L285" s="57"/>
      <c r="M285" s="30"/>
      <c r="N285" s="14"/>
      <c r="O285" s="6"/>
      <c r="P285" s="18"/>
      <c r="Q285" s="43"/>
      <c r="R285" s="37"/>
      <c r="S285" s="6"/>
      <c r="T285" s="57"/>
      <c r="U285" s="30"/>
      <c r="V285" s="14"/>
      <c r="W285" s="3">
        <f t="shared" si="16"/>
        <v>51.56</v>
      </c>
      <c r="X285" s="2">
        <f t="shared" si="17"/>
        <v>288</v>
      </c>
      <c r="Y285" s="6">
        <f t="shared" si="18"/>
        <v>77.03</v>
      </c>
      <c r="Z285" s="54">
        <f t="shared" si="19"/>
        <v>280</v>
      </c>
      <c r="AA285" s="16"/>
    </row>
    <row r="286" spans="1:27" ht="14.25">
      <c r="A286" s="13">
        <v>20091201446</v>
      </c>
      <c r="B286" s="11" t="s">
        <v>545</v>
      </c>
      <c r="C286" s="6">
        <v>51.28547368421053</v>
      </c>
      <c r="D286" s="57">
        <v>34</v>
      </c>
      <c r="E286" s="49">
        <v>74.48547368421053</v>
      </c>
      <c r="F286" s="48">
        <v>37</v>
      </c>
      <c r="G286" s="6">
        <v>48.14004842615012</v>
      </c>
      <c r="H286" s="57">
        <v>32</v>
      </c>
      <c r="I286" s="36">
        <v>75.69004842615013</v>
      </c>
      <c r="J286" s="37">
        <v>38</v>
      </c>
      <c r="K286" s="6">
        <v>53.77428571428572</v>
      </c>
      <c r="L286" s="57">
        <v>29</v>
      </c>
      <c r="M286" s="39">
        <v>80.47428571428573</v>
      </c>
      <c r="N286" s="37">
        <v>36</v>
      </c>
      <c r="O286" s="6">
        <v>53.88</v>
      </c>
      <c r="P286" s="20">
        <v>38</v>
      </c>
      <c r="Q286" s="39">
        <v>76.88</v>
      </c>
      <c r="R286" s="37">
        <v>38</v>
      </c>
      <c r="S286" s="6">
        <v>56.4723076923077</v>
      </c>
      <c r="T286" s="61">
        <v>17</v>
      </c>
      <c r="U286" s="39">
        <v>77.47230769230771</v>
      </c>
      <c r="V286" s="37">
        <v>25</v>
      </c>
      <c r="W286" s="3">
        <f t="shared" si="16"/>
        <v>52.710423103390816</v>
      </c>
      <c r="X286" s="2">
        <f t="shared" si="17"/>
        <v>257</v>
      </c>
      <c r="Y286" s="6">
        <f t="shared" si="18"/>
        <v>77.00042310339082</v>
      </c>
      <c r="Z286" s="54">
        <f t="shared" si="19"/>
        <v>281</v>
      </c>
      <c r="AA286" s="16"/>
    </row>
    <row r="287" spans="1:27" ht="14.25">
      <c r="A287" s="8" t="s">
        <v>681</v>
      </c>
      <c r="B287" s="8" t="s">
        <v>682</v>
      </c>
      <c r="C287" s="6">
        <v>53.2675</v>
      </c>
      <c r="D287" s="57">
        <v>32</v>
      </c>
      <c r="E287" s="51">
        <v>78.6275</v>
      </c>
      <c r="F287" s="34">
        <v>35</v>
      </c>
      <c r="G287" s="6">
        <v>50.80082324455206</v>
      </c>
      <c r="H287" s="57">
        <v>28</v>
      </c>
      <c r="I287" s="28">
        <v>77.51082324455207</v>
      </c>
      <c r="J287" s="35">
        <v>33</v>
      </c>
      <c r="K287" s="8">
        <v>48.82272251308901</v>
      </c>
      <c r="L287" s="57">
        <v>45</v>
      </c>
      <c r="M287" s="28">
        <v>74.932722513089</v>
      </c>
      <c r="N287" s="35">
        <v>44</v>
      </c>
      <c r="O287" s="8">
        <v>55.715</v>
      </c>
      <c r="P287" s="18">
        <v>20</v>
      </c>
      <c r="Q287" s="40">
        <v>78.625</v>
      </c>
      <c r="R287" s="42">
        <v>21</v>
      </c>
      <c r="S287" s="8">
        <v>54.21615894039735</v>
      </c>
      <c r="T287" s="57">
        <v>35</v>
      </c>
      <c r="U287" s="40">
        <v>75.21615894039735</v>
      </c>
      <c r="V287" s="42">
        <v>37</v>
      </c>
      <c r="W287" s="3">
        <f t="shared" si="16"/>
        <v>52.564440939607685</v>
      </c>
      <c r="X287" s="2">
        <f t="shared" si="17"/>
        <v>262</v>
      </c>
      <c r="Y287" s="6">
        <f t="shared" si="18"/>
        <v>76.98244093960768</v>
      </c>
      <c r="Z287" s="54">
        <f t="shared" si="19"/>
        <v>282</v>
      </c>
      <c r="AA287" s="16"/>
    </row>
    <row r="288" spans="1:27" ht="14.25">
      <c r="A288" s="13">
        <v>20091201231</v>
      </c>
      <c r="B288" s="13" t="s">
        <v>645</v>
      </c>
      <c r="C288" s="6">
        <v>54.6425</v>
      </c>
      <c r="D288" s="57">
        <v>31</v>
      </c>
      <c r="E288" s="15">
        <v>77.7225</v>
      </c>
      <c r="F288" s="34">
        <v>34</v>
      </c>
      <c r="G288" s="6">
        <v>49.987826086956524</v>
      </c>
      <c r="H288" s="57">
        <v>34</v>
      </c>
      <c r="I288" s="27">
        <v>77.31782608695653</v>
      </c>
      <c r="J288" s="34">
        <v>38</v>
      </c>
      <c r="K288" s="6">
        <v>47.69968586387434</v>
      </c>
      <c r="L288" s="57">
        <v>37</v>
      </c>
      <c r="M288" s="27">
        <v>75.47968586387434</v>
      </c>
      <c r="N288" s="34">
        <v>39</v>
      </c>
      <c r="O288" s="6">
        <v>52.14</v>
      </c>
      <c r="P288" s="18">
        <v>42</v>
      </c>
      <c r="Q288" s="32">
        <v>74.43</v>
      </c>
      <c r="R288" s="41">
        <v>43</v>
      </c>
      <c r="S288" s="6">
        <v>56.00751592356688</v>
      </c>
      <c r="T288" s="57">
        <v>34</v>
      </c>
      <c r="U288" s="44">
        <v>79.80751592356687</v>
      </c>
      <c r="V288" s="45">
        <v>32</v>
      </c>
      <c r="W288" s="3">
        <f t="shared" si="16"/>
        <v>52.09550557487955</v>
      </c>
      <c r="X288" s="2">
        <f t="shared" si="17"/>
        <v>274</v>
      </c>
      <c r="Y288" s="6">
        <f t="shared" si="18"/>
        <v>76.95150557487955</v>
      </c>
      <c r="Z288" s="54">
        <f t="shared" si="19"/>
        <v>283</v>
      </c>
      <c r="AA288" s="16"/>
    </row>
    <row r="289" spans="1:27" ht="14.25">
      <c r="A289" s="2">
        <v>20091201144</v>
      </c>
      <c r="B289" s="2" t="s">
        <v>608</v>
      </c>
      <c r="C289" s="6">
        <v>46.99894736842106</v>
      </c>
      <c r="D289" s="57">
        <v>47</v>
      </c>
      <c r="E289" s="8">
        <v>71.99894736842106</v>
      </c>
      <c r="F289" s="14">
        <v>47</v>
      </c>
      <c r="G289" s="6">
        <v>50.67457627118644</v>
      </c>
      <c r="H289" s="57">
        <v>40</v>
      </c>
      <c r="I289" s="27">
        <v>79.32457627118643</v>
      </c>
      <c r="J289" s="14">
        <v>35</v>
      </c>
      <c r="K289" s="6">
        <v>51.687329842931945</v>
      </c>
      <c r="L289" s="57">
        <v>38</v>
      </c>
      <c r="M289" s="27">
        <v>77.55732984293194</v>
      </c>
      <c r="N289" s="14">
        <v>40</v>
      </c>
      <c r="O289" s="6">
        <v>53.02</v>
      </c>
      <c r="P289" s="18">
        <v>42</v>
      </c>
      <c r="Q289" s="40">
        <v>76.57</v>
      </c>
      <c r="R289" s="37">
        <v>42</v>
      </c>
      <c r="S289" s="6">
        <v>55.033846153846156</v>
      </c>
      <c r="T289" s="57">
        <v>40</v>
      </c>
      <c r="U289" s="28">
        <v>78.53384615384616</v>
      </c>
      <c r="V289" s="14">
        <v>38</v>
      </c>
      <c r="W289" s="3">
        <f t="shared" si="16"/>
        <v>51.482939927277116</v>
      </c>
      <c r="X289" s="2">
        <f t="shared" si="17"/>
        <v>290</v>
      </c>
      <c r="Y289" s="6">
        <f t="shared" si="18"/>
        <v>76.79693992727712</v>
      </c>
      <c r="Z289" s="54">
        <f t="shared" si="19"/>
        <v>284</v>
      </c>
      <c r="AA289" s="16"/>
    </row>
    <row r="290" spans="1:27" ht="14.25">
      <c r="A290" s="13">
        <v>20091201644</v>
      </c>
      <c r="B290" s="13" t="s">
        <v>781</v>
      </c>
      <c r="C290" s="6">
        <v>46.52</v>
      </c>
      <c r="D290" s="57">
        <v>43</v>
      </c>
      <c r="E290" s="28">
        <v>72.69</v>
      </c>
      <c r="F290" s="35">
        <v>44</v>
      </c>
      <c r="G290" s="6">
        <v>48.00740920096853</v>
      </c>
      <c r="H290" s="57">
        <v>39</v>
      </c>
      <c r="I290" s="30">
        <v>78.27740920096853</v>
      </c>
      <c r="J290" s="14">
        <v>37</v>
      </c>
      <c r="K290" s="6">
        <v>52.713612565445025</v>
      </c>
      <c r="L290" s="57">
        <v>38</v>
      </c>
      <c r="M290" s="30">
        <v>81.37361256544501</v>
      </c>
      <c r="N290" s="14">
        <v>35</v>
      </c>
      <c r="O290" s="6">
        <v>52.393846153846155</v>
      </c>
      <c r="P290" s="18">
        <v>36</v>
      </c>
      <c r="Q290" s="43">
        <v>75.35384615384615</v>
      </c>
      <c r="R290" s="37">
        <v>38</v>
      </c>
      <c r="S290" s="6">
        <v>54.65956204379562</v>
      </c>
      <c r="T290" s="57">
        <v>37</v>
      </c>
      <c r="U290" s="30">
        <v>75.65956204379562</v>
      </c>
      <c r="V290" s="14">
        <v>39</v>
      </c>
      <c r="W290" s="3">
        <f t="shared" si="16"/>
        <v>50.85888599281107</v>
      </c>
      <c r="X290" s="2">
        <f t="shared" si="17"/>
        <v>309</v>
      </c>
      <c r="Y290" s="6">
        <f t="shared" si="18"/>
        <v>76.67088599281105</v>
      </c>
      <c r="Z290" s="54">
        <f t="shared" si="19"/>
        <v>285</v>
      </c>
      <c r="AA290" s="16"/>
    </row>
    <row r="291" spans="1:27" ht="14.25">
      <c r="A291" s="13">
        <v>20091201642</v>
      </c>
      <c r="B291" s="13" t="s">
        <v>779</v>
      </c>
      <c r="C291" s="6">
        <v>53.32</v>
      </c>
      <c r="D291" s="57">
        <v>19</v>
      </c>
      <c r="E291" s="28">
        <v>79.29</v>
      </c>
      <c r="F291" s="35">
        <v>16</v>
      </c>
      <c r="G291" s="6">
        <v>51.914673123486686</v>
      </c>
      <c r="H291" s="57">
        <v>28</v>
      </c>
      <c r="I291" s="30">
        <v>80.20467312348669</v>
      </c>
      <c r="J291" s="14">
        <v>31</v>
      </c>
      <c r="K291" s="6">
        <v>43.32157068062827</v>
      </c>
      <c r="L291" s="57">
        <v>48</v>
      </c>
      <c r="M291" s="30">
        <v>66.10157068062827</v>
      </c>
      <c r="N291" s="14">
        <v>48</v>
      </c>
      <c r="O291" s="6">
        <v>53.815384615384616</v>
      </c>
      <c r="P291" s="18">
        <v>28</v>
      </c>
      <c r="Q291" s="43">
        <v>77.89538461538461</v>
      </c>
      <c r="R291" s="37">
        <v>26</v>
      </c>
      <c r="S291" s="6">
        <v>57.04423357664234</v>
      </c>
      <c r="T291" s="57">
        <v>23</v>
      </c>
      <c r="U291" s="30">
        <v>79.74423357664234</v>
      </c>
      <c r="V291" s="14">
        <v>20</v>
      </c>
      <c r="W291" s="3">
        <f t="shared" si="16"/>
        <v>51.883172399228386</v>
      </c>
      <c r="X291" s="2">
        <f t="shared" si="17"/>
        <v>279</v>
      </c>
      <c r="Y291" s="6">
        <f t="shared" si="18"/>
        <v>76.64717239922837</v>
      </c>
      <c r="Z291" s="54">
        <f t="shared" si="19"/>
        <v>286</v>
      </c>
      <c r="AA291" s="16"/>
    </row>
    <row r="292" spans="1:27" ht="14.25">
      <c r="A292" s="13">
        <v>20091201424</v>
      </c>
      <c r="B292" s="11" t="s">
        <v>523</v>
      </c>
      <c r="C292" s="6">
        <v>52.56378947368422</v>
      </c>
      <c r="D292" s="57">
        <v>30</v>
      </c>
      <c r="E292" s="49">
        <v>75.21378947368422</v>
      </c>
      <c r="F292" s="48">
        <v>35</v>
      </c>
      <c r="G292" s="6">
        <v>44.65467312348668</v>
      </c>
      <c r="H292" s="57">
        <v>42</v>
      </c>
      <c r="I292" s="36">
        <v>73.75467312348668</v>
      </c>
      <c r="J292" s="37">
        <v>43</v>
      </c>
      <c r="K292" s="6">
        <v>51.574285714285715</v>
      </c>
      <c r="L292" s="57">
        <v>38</v>
      </c>
      <c r="M292" s="39">
        <v>79.97428571428571</v>
      </c>
      <c r="N292" s="37">
        <v>38</v>
      </c>
      <c r="O292" s="6">
        <v>55.56</v>
      </c>
      <c r="P292" s="20">
        <v>25</v>
      </c>
      <c r="Q292" s="39">
        <v>78.36</v>
      </c>
      <c r="R292" s="37">
        <v>30</v>
      </c>
      <c r="S292" s="6">
        <v>54.441538461538464</v>
      </c>
      <c r="T292" s="61">
        <v>37</v>
      </c>
      <c r="U292" s="39">
        <v>75.44153846153847</v>
      </c>
      <c r="V292" s="37">
        <v>38</v>
      </c>
      <c r="W292" s="3">
        <f t="shared" si="16"/>
        <v>51.758857354599016</v>
      </c>
      <c r="X292" s="2">
        <f t="shared" si="17"/>
        <v>284</v>
      </c>
      <c r="Y292" s="6">
        <f t="shared" si="18"/>
        <v>76.54885735459902</v>
      </c>
      <c r="Z292" s="54">
        <f t="shared" si="19"/>
        <v>287</v>
      </c>
      <c r="AA292" s="16"/>
    </row>
    <row r="293" spans="1:27" ht="14.25">
      <c r="A293" s="13">
        <v>20091201447</v>
      </c>
      <c r="B293" s="11" t="s">
        <v>546</v>
      </c>
      <c r="C293" s="6">
        <v>49.312421052631585</v>
      </c>
      <c r="D293" s="57">
        <v>43</v>
      </c>
      <c r="E293" s="49">
        <v>72.36242105263159</v>
      </c>
      <c r="F293" s="48">
        <v>45</v>
      </c>
      <c r="G293" s="6">
        <v>46.86479418886199</v>
      </c>
      <c r="H293" s="57">
        <v>37</v>
      </c>
      <c r="I293" s="36">
        <v>75.514794188862</v>
      </c>
      <c r="J293" s="37">
        <v>39</v>
      </c>
      <c r="K293" s="6">
        <v>51.76285714285714</v>
      </c>
      <c r="L293" s="57">
        <v>36</v>
      </c>
      <c r="M293" s="39">
        <v>80.36285714285715</v>
      </c>
      <c r="N293" s="37">
        <v>37</v>
      </c>
      <c r="O293" s="6">
        <v>53.58</v>
      </c>
      <c r="P293" s="20">
        <v>40</v>
      </c>
      <c r="Q293" s="39">
        <v>76.68</v>
      </c>
      <c r="R293" s="37">
        <v>40</v>
      </c>
      <c r="S293" s="6">
        <v>56.54</v>
      </c>
      <c r="T293" s="61">
        <v>15</v>
      </c>
      <c r="U293" s="39">
        <v>77.74</v>
      </c>
      <c r="V293" s="37">
        <v>23</v>
      </c>
      <c r="W293" s="3">
        <f t="shared" si="16"/>
        <v>51.61201447687015</v>
      </c>
      <c r="X293" s="2">
        <f t="shared" si="17"/>
        <v>285</v>
      </c>
      <c r="Y293" s="6">
        <f t="shared" si="18"/>
        <v>76.53201447687016</v>
      </c>
      <c r="Z293" s="54">
        <f t="shared" si="19"/>
        <v>288</v>
      </c>
      <c r="AA293" s="16"/>
    </row>
    <row r="294" spans="1:27" ht="14.25">
      <c r="A294" s="13">
        <v>20091201602</v>
      </c>
      <c r="B294" s="13" t="s">
        <v>739</v>
      </c>
      <c r="C294" s="6">
        <v>43.87</v>
      </c>
      <c r="D294" s="57">
        <v>49</v>
      </c>
      <c r="E294" s="28">
        <v>68.7</v>
      </c>
      <c r="F294" s="35">
        <v>50</v>
      </c>
      <c r="G294" s="6">
        <v>52.41167070217917</v>
      </c>
      <c r="H294" s="57">
        <v>27</v>
      </c>
      <c r="I294" s="30">
        <v>80.32167070217918</v>
      </c>
      <c r="J294" s="14">
        <v>30</v>
      </c>
      <c r="K294" s="6">
        <v>52.302408376963356</v>
      </c>
      <c r="L294" s="57">
        <v>41</v>
      </c>
      <c r="M294" s="31">
        <v>79.51240837696335</v>
      </c>
      <c r="N294" s="14">
        <v>42</v>
      </c>
      <c r="O294" s="6">
        <v>52.495384615384616</v>
      </c>
      <c r="P294" s="18">
        <v>35</v>
      </c>
      <c r="Q294" s="43">
        <v>75.70538461538462</v>
      </c>
      <c r="R294" s="37">
        <v>36</v>
      </c>
      <c r="S294" s="6">
        <v>56.25897810218978</v>
      </c>
      <c r="T294" s="57">
        <v>27</v>
      </c>
      <c r="U294" s="30">
        <v>78.05897810218978</v>
      </c>
      <c r="V294" s="14">
        <v>29</v>
      </c>
      <c r="W294" s="3">
        <f t="shared" si="16"/>
        <v>51.46768835934338</v>
      </c>
      <c r="X294" s="2">
        <f t="shared" si="17"/>
        <v>291</v>
      </c>
      <c r="Y294" s="6">
        <f t="shared" si="18"/>
        <v>76.45968835934337</v>
      </c>
      <c r="Z294" s="54">
        <f t="shared" si="19"/>
        <v>289</v>
      </c>
      <c r="AA294" s="16"/>
    </row>
    <row r="295" spans="1:27" ht="14.25">
      <c r="A295" s="13">
        <v>20091201523</v>
      </c>
      <c r="B295" s="8" t="s">
        <v>710</v>
      </c>
      <c r="C295" s="6">
        <v>50.6712676056338</v>
      </c>
      <c r="D295" s="57">
        <v>38</v>
      </c>
      <c r="E295" s="28">
        <v>75.1712676056338</v>
      </c>
      <c r="F295" s="35">
        <v>40</v>
      </c>
      <c r="G295" s="6">
        <v>48.63864406779661</v>
      </c>
      <c r="H295" s="57">
        <v>37</v>
      </c>
      <c r="I295" s="28">
        <v>76.90864406779662</v>
      </c>
      <c r="J295" s="14">
        <v>35</v>
      </c>
      <c r="K295" s="6">
        <v>51.12062827225132</v>
      </c>
      <c r="L295" s="57">
        <v>42</v>
      </c>
      <c r="M295" s="28">
        <v>78.95062827225132</v>
      </c>
      <c r="N295" s="14">
        <v>44</v>
      </c>
      <c r="O295" s="6">
        <v>52.8</v>
      </c>
      <c r="P295" s="14">
        <v>35</v>
      </c>
      <c r="Q295" s="33">
        <v>76.35</v>
      </c>
      <c r="R295" s="14">
        <v>37</v>
      </c>
      <c r="S295" s="6">
        <v>52.613846153846154</v>
      </c>
      <c r="T295" s="63">
        <v>39</v>
      </c>
      <c r="U295" s="53">
        <v>74.61384615384615</v>
      </c>
      <c r="V295" s="48">
        <v>39</v>
      </c>
      <c r="W295" s="3">
        <f t="shared" si="16"/>
        <v>51.168877219905575</v>
      </c>
      <c r="X295" s="2">
        <f t="shared" si="17"/>
        <v>300</v>
      </c>
      <c r="Y295" s="6">
        <f t="shared" si="18"/>
        <v>76.39887721990559</v>
      </c>
      <c r="Z295" s="54">
        <f t="shared" si="19"/>
        <v>290</v>
      </c>
      <c r="AA295" s="16"/>
    </row>
    <row r="296" spans="1:27" ht="14.25">
      <c r="A296" s="13">
        <v>20091201541</v>
      </c>
      <c r="B296" s="8" t="s">
        <v>727</v>
      </c>
      <c r="C296" s="6">
        <v>52.90225352112676</v>
      </c>
      <c r="D296" s="57">
        <v>30</v>
      </c>
      <c r="E296" s="28">
        <v>77.56225352112676</v>
      </c>
      <c r="F296" s="35">
        <v>31</v>
      </c>
      <c r="G296" s="6">
        <v>47.4896368038741</v>
      </c>
      <c r="H296" s="57">
        <v>40</v>
      </c>
      <c r="I296" s="28">
        <v>73.8996368038741</v>
      </c>
      <c r="J296" s="14">
        <v>41</v>
      </c>
      <c r="K296" s="6">
        <v>49.37905759162304</v>
      </c>
      <c r="L296" s="57">
        <v>48</v>
      </c>
      <c r="M296" s="28">
        <v>77.77905759162303</v>
      </c>
      <c r="N296" s="14">
        <v>48</v>
      </c>
      <c r="O296" s="6">
        <v>51.095</v>
      </c>
      <c r="P296" s="14">
        <v>39</v>
      </c>
      <c r="Q296" s="33">
        <v>74.545</v>
      </c>
      <c r="R296" s="14">
        <v>41</v>
      </c>
      <c r="S296" s="6">
        <v>54.509230769230776</v>
      </c>
      <c r="T296" s="63">
        <v>29</v>
      </c>
      <c r="U296" s="53">
        <v>77.80923076923077</v>
      </c>
      <c r="V296" s="48">
        <v>28</v>
      </c>
      <c r="W296" s="3">
        <f t="shared" si="16"/>
        <v>51.075035737170936</v>
      </c>
      <c r="X296" s="2">
        <f t="shared" si="17"/>
        <v>302</v>
      </c>
      <c r="Y296" s="6">
        <f t="shared" si="18"/>
        <v>76.31903573717094</v>
      </c>
      <c r="Z296" s="54">
        <f t="shared" si="19"/>
        <v>291</v>
      </c>
      <c r="AA296" s="16"/>
    </row>
    <row r="297" spans="1:27" ht="14.25">
      <c r="A297" s="12">
        <v>20091201105</v>
      </c>
      <c r="B297" s="2" t="s">
        <v>569</v>
      </c>
      <c r="C297" s="6">
        <v>50.88947368421053</v>
      </c>
      <c r="D297" s="57">
        <v>40</v>
      </c>
      <c r="E297" s="8">
        <v>77.45947368421054</v>
      </c>
      <c r="F297" s="34">
        <v>33</v>
      </c>
      <c r="G297" s="6">
        <v>46.77050847457627</v>
      </c>
      <c r="H297" s="57">
        <v>47</v>
      </c>
      <c r="I297" s="27">
        <v>75.84050847457627</v>
      </c>
      <c r="J297" s="34">
        <v>45</v>
      </c>
      <c r="K297" s="6">
        <v>50.41225130890052</v>
      </c>
      <c r="L297" s="57">
        <v>41</v>
      </c>
      <c r="M297" s="27">
        <v>73.89225130890053</v>
      </c>
      <c r="N297" s="34">
        <v>45</v>
      </c>
      <c r="O297" s="6">
        <v>54.175</v>
      </c>
      <c r="P297" s="18">
        <v>38</v>
      </c>
      <c r="Q297" s="40">
        <v>77.745</v>
      </c>
      <c r="R297" s="37">
        <v>40</v>
      </c>
      <c r="S297" s="6">
        <v>54.813846153846164</v>
      </c>
      <c r="T297" s="57">
        <v>41</v>
      </c>
      <c r="U297" s="28">
        <v>76.61384615384617</v>
      </c>
      <c r="V297" s="14">
        <v>42</v>
      </c>
      <c r="W297" s="3">
        <f t="shared" si="16"/>
        <v>51.41221592430669</v>
      </c>
      <c r="X297" s="2">
        <f t="shared" si="17"/>
        <v>296</v>
      </c>
      <c r="Y297" s="6">
        <f t="shared" si="18"/>
        <v>76.3102159243067</v>
      </c>
      <c r="Z297" s="54">
        <f t="shared" si="19"/>
        <v>292</v>
      </c>
      <c r="AA297" s="16"/>
    </row>
    <row r="298" spans="1:27" ht="14.25">
      <c r="A298" s="13">
        <v>20091201212</v>
      </c>
      <c r="B298" s="13" t="s">
        <v>626</v>
      </c>
      <c r="C298" s="6">
        <v>54.395</v>
      </c>
      <c r="D298" s="57">
        <v>35</v>
      </c>
      <c r="E298" s="15">
        <v>76.53</v>
      </c>
      <c r="F298" s="34">
        <v>39</v>
      </c>
      <c r="G298" s="6">
        <v>48.78260869565218</v>
      </c>
      <c r="H298" s="57">
        <v>39</v>
      </c>
      <c r="I298" s="27">
        <v>79.13</v>
      </c>
      <c r="J298" s="34">
        <v>31</v>
      </c>
      <c r="K298" s="6">
        <v>43.81225130890052</v>
      </c>
      <c r="L298" s="57">
        <v>47</v>
      </c>
      <c r="M298" s="27">
        <v>67.29225130890052</v>
      </c>
      <c r="N298" s="34">
        <v>49</v>
      </c>
      <c r="O298" s="6">
        <v>55.825</v>
      </c>
      <c r="P298" s="18">
        <v>24</v>
      </c>
      <c r="Q298" s="32">
        <v>77.895</v>
      </c>
      <c r="R298" s="41">
        <v>35</v>
      </c>
      <c r="S298" s="6">
        <v>57.94127388535032</v>
      </c>
      <c r="T298" s="57">
        <v>10</v>
      </c>
      <c r="U298" s="44">
        <v>80.44127388535031</v>
      </c>
      <c r="V298" s="45">
        <v>29</v>
      </c>
      <c r="W298" s="3">
        <f t="shared" si="16"/>
        <v>52.151226777980604</v>
      </c>
      <c r="X298" s="2">
        <f t="shared" si="17"/>
        <v>273</v>
      </c>
      <c r="Y298" s="6">
        <f t="shared" si="18"/>
        <v>76.25770503885016</v>
      </c>
      <c r="Z298" s="54">
        <f t="shared" si="19"/>
        <v>293</v>
      </c>
      <c r="AA298" s="16"/>
    </row>
    <row r="299" spans="1:27" ht="14.25">
      <c r="A299" s="13">
        <v>20091201829</v>
      </c>
      <c r="B299" s="13" t="s">
        <v>816</v>
      </c>
      <c r="C299" s="6">
        <v>52.47</v>
      </c>
      <c r="D299" s="57">
        <v>16</v>
      </c>
      <c r="E299" s="28">
        <v>75.82</v>
      </c>
      <c r="F299" s="14">
        <v>21</v>
      </c>
      <c r="G299" s="6">
        <v>48.571525423728815</v>
      </c>
      <c r="H299" s="57">
        <v>21</v>
      </c>
      <c r="I299" s="28">
        <v>74.29152542372881</v>
      </c>
      <c r="J299" s="14">
        <v>22</v>
      </c>
      <c r="K299" s="6">
        <v>53.752131147540986</v>
      </c>
      <c r="L299" s="57">
        <v>14</v>
      </c>
      <c r="M299" s="28">
        <v>80.07213114754099</v>
      </c>
      <c r="N299" s="14">
        <v>19</v>
      </c>
      <c r="O299" s="6">
        <v>55.85929411764707</v>
      </c>
      <c r="P299" s="18">
        <v>5</v>
      </c>
      <c r="Q299" s="28">
        <v>76.68929411764707</v>
      </c>
      <c r="R299" s="14">
        <v>13</v>
      </c>
      <c r="S299" s="6">
        <v>53.301422818791956</v>
      </c>
      <c r="T299" s="57">
        <v>24</v>
      </c>
      <c r="U299" s="28">
        <v>74.30142281879196</v>
      </c>
      <c r="V299" s="14">
        <v>26</v>
      </c>
      <c r="W299" s="3">
        <f t="shared" si="16"/>
        <v>52.79087470154176</v>
      </c>
      <c r="X299" s="2">
        <f t="shared" si="17"/>
        <v>253</v>
      </c>
      <c r="Y299" s="6">
        <f t="shared" si="18"/>
        <v>76.23487470154177</v>
      </c>
      <c r="Z299" s="54">
        <f t="shared" si="19"/>
        <v>294</v>
      </c>
      <c r="AA299" s="16"/>
    </row>
    <row r="300" spans="1:27" ht="14.25">
      <c r="A300" s="13">
        <v>20091201637</v>
      </c>
      <c r="B300" s="13" t="s">
        <v>774</v>
      </c>
      <c r="C300" s="6">
        <v>42.42</v>
      </c>
      <c r="D300" s="57">
        <v>51</v>
      </c>
      <c r="E300" s="28">
        <v>67.25</v>
      </c>
      <c r="F300" s="35">
        <v>51</v>
      </c>
      <c r="G300" s="6">
        <v>47.933898305084746</v>
      </c>
      <c r="H300" s="57">
        <v>40</v>
      </c>
      <c r="I300" s="30">
        <v>76.89389830508475</v>
      </c>
      <c r="J300" s="14">
        <v>40</v>
      </c>
      <c r="K300" s="6">
        <v>55.90994764397906</v>
      </c>
      <c r="L300" s="57">
        <v>20</v>
      </c>
      <c r="M300" s="30">
        <v>84.40994764397905</v>
      </c>
      <c r="N300" s="14">
        <v>21</v>
      </c>
      <c r="O300" s="6">
        <v>50.51538461538461</v>
      </c>
      <c r="P300" s="18">
        <v>44</v>
      </c>
      <c r="Q300" s="43">
        <v>73.71538461538461</v>
      </c>
      <c r="R300" s="37">
        <v>44</v>
      </c>
      <c r="S300" s="6">
        <v>55.815766423357665</v>
      </c>
      <c r="T300" s="57">
        <v>29</v>
      </c>
      <c r="U300" s="30">
        <v>78.81576642335767</v>
      </c>
      <c r="V300" s="14">
        <v>25</v>
      </c>
      <c r="W300" s="3">
        <f t="shared" si="16"/>
        <v>50.51899939756122</v>
      </c>
      <c r="X300" s="2">
        <f t="shared" si="17"/>
        <v>319</v>
      </c>
      <c r="Y300" s="6">
        <f t="shared" si="18"/>
        <v>76.21699939756122</v>
      </c>
      <c r="Z300" s="54">
        <f t="shared" si="19"/>
        <v>295</v>
      </c>
      <c r="AA300" s="16"/>
    </row>
    <row r="301" spans="1:27" ht="14.25">
      <c r="A301" s="13">
        <v>20091201245</v>
      </c>
      <c r="B301" s="2" t="s">
        <v>659</v>
      </c>
      <c r="C301" s="6">
        <v>51.0675</v>
      </c>
      <c r="D301" s="57">
        <v>47</v>
      </c>
      <c r="E301" s="15">
        <v>74.5975</v>
      </c>
      <c r="F301" s="34">
        <v>48</v>
      </c>
      <c r="G301" s="6">
        <v>48.86869565217391</v>
      </c>
      <c r="H301" s="57">
        <v>38</v>
      </c>
      <c r="I301" s="27">
        <v>77.87869565217392</v>
      </c>
      <c r="J301" s="34">
        <v>37</v>
      </c>
      <c r="K301" s="6">
        <v>43.2524607329843</v>
      </c>
      <c r="L301" s="57">
        <v>48</v>
      </c>
      <c r="M301" s="27">
        <v>71.1324607329843</v>
      </c>
      <c r="N301" s="34">
        <v>44</v>
      </c>
      <c r="O301" s="6">
        <v>53.845</v>
      </c>
      <c r="P301" s="18">
        <v>37</v>
      </c>
      <c r="Q301" s="32">
        <v>76.725</v>
      </c>
      <c r="R301" s="41">
        <v>39</v>
      </c>
      <c r="S301" s="6">
        <v>57.05847133757962</v>
      </c>
      <c r="T301" s="57">
        <v>22</v>
      </c>
      <c r="U301" s="44">
        <v>80.55847133757962</v>
      </c>
      <c r="V301" s="45">
        <v>28</v>
      </c>
      <c r="W301" s="3">
        <f t="shared" si="16"/>
        <v>50.818425544547566</v>
      </c>
      <c r="X301" s="2">
        <f t="shared" si="17"/>
        <v>310</v>
      </c>
      <c r="Y301" s="6">
        <f t="shared" si="18"/>
        <v>76.17842554454755</v>
      </c>
      <c r="Z301" s="54">
        <f t="shared" si="19"/>
        <v>296</v>
      </c>
      <c r="AA301" s="16"/>
    </row>
    <row r="302" spans="1:27" ht="14.25">
      <c r="A302" s="13">
        <v>20091201247</v>
      </c>
      <c r="B302" s="2" t="s">
        <v>661</v>
      </c>
      <c r="C302" s="6">
        <v>55.3025</v>
      </c>
      <c r="D302" s="57">
        <v>27</v>
      </c>
      <c r="E302" s="15">
        <v>79.0125</v>
      </c>
      <c r="F302" s="34">
        <v>24</v>
      </c>
      <c r="G302" s="6">
        <v>48.38086956521739</v>
      </c>
      <c r="H302" s="57">
        <v>40</v>
      </c>
      <c r="I302" s="27">
        <v>76.79086956521739</v>
      </c>
      <c r="J302" s="34">
        <v>39</v>
      </c>
      <c r="K302" s="6">
        <v>45.77151832460733</v>
      </c>
      <c r="L302" s="57">
        <v>43</v>
      </c>
      <c r="M302" s="27">
        <v>71.93151832460734</v>
      </c>
      <c r="N302" s="34">
        <v>42</v>
      </c>
      <c r="O302" s="6">
        <v>52.085</v>
      </c>
      <c r="P302" s="18">
        <v>45</v>
      </c>
      <c r="Q302" s="32">
        <v>74.565</v>
      </c>
      <c r="R302" s="41">
        <v>42</v>
      </c>
      <c r="S302" s="6">
        <v>55.658598726114654</v>
      </c>
      <c r="T302" s="57">
        <v>37</v>
      </c>
      <c r="U302" s="44">
        <v>77.95859872611466</v>
      </c>
      <c r="V302" s="45">
        <v>42</v>
      </c>
      <c r="W302" s="3">
        <f t="shared" si="16"/>
        <v>51.43969732318787</v>
      </c>
      <c r="X302" s="2">
        <f t="shared" si="17"/>
        <v>294</v>
      </c>
      <c r="Y302" s="6">
        <f t="shared" si="18"/>
        <v>76.05169732318788</v>
      </c>
      <c r="Z302" s="54">
        <f t="shared" si="19"/>
        <v>297</v>
      </c>
      <c r="AA302" s="16"/>
    </row>
    <row r="303" spans="1:27" ht="14.25">
      <c r="A303" s="13">
        <v>20091201821</v>
      </c>
      <c r="B303" s="13" t="s">
        <v>808</v>
      </c>
      <c r="C303" s="6">
        <v>52.69</v>
      </c>
      <c r="D303" s="57">
        <v>14</v>
      </c>
      <c r="E303" s="28">
        <v>76.09</v>
      </c>
      <c r="F303" s="14">
        <v>17</v>
      </c>
      <c r="G303" s="6">
        <v>48.89273607748184</v>
      </c>
      <c r="H303" s="57">
        <v>20</v>
      </c>
      <c r="I303" s="28">
        <v>74.20273607748184</v>
      </c>
      <c r="J303" s="14">
        <v>23</v>
      </c>
      <c r="K303" s="6">
        <v>51.88393442622951</v>
      </c>
      <c r="L303" s="57">
        <v>22</v>
      </c>
      <c r="M303" s="28">
        <v>79.3639344262295</v>
      </c>
      <c r="N303" s="14">
        <v>23</v>
      </c>
      <c r="O303" s="6">
        <v>50.87952941176471</v>
      </c>
      <c r="P303" s="18">
        <v>26</v>
      </c>
      <c r="Q303" s="28">
        <v>72.2295294117647</v>
      </c>
      <c r="R303" s="14">
        <v>23</v>
      </c>
      <c r="S303" s="6">
        <v>56.749369127516786</v>
      </c>
      <c r="T303" s="57">
        <v>12</v>
      </c>
      <c r="U303" s="28">
        <v>78.24936912751679</v>
      </c>
      <c r="V303" s="14">
        <v>13</v>
      </c>
      <c r="W303" s="3">
        <f t="shared" si="16"/>
        <v>52.21911380859857</v>
      </c>
      <c r="X303" s="2">
        <f t="shared" si="17"/>
        <v>271</v>
      </c>
      <c r="Y303" s="6">
        <f t="shared" si="18"/>
        <v>76.02711380859856</v>
      </c>
      <c r="Z303" s="54">
        <f t="shared" si="19"/>
        <v>298</v>
      </c>
      <c r="AA303" s="16"/>
    </row>
    <row r="304" spans="1:27" ht="14.25">
      <c r="A304" s="8" t="s">
        <v>494</v>
      </c>
      <c r="B304" s="8" t="s">
        <v>495</v>
      </c>
      <c r="C304" s="6">
        <v>53.57</v>
      </c>
      <c r="D304" s="57">
        <v>28</v>
      </c>
      <c r="E304" s="51">
        <v>78.23</v>
      </c>
      <c r="F304" s="34">
        <v>37</v>
      </c>
      <c r="G304" s="6">
        <v>49.968232445520584</v>
      </c>
      <c r="H304" s="57">
        <v>32</v>
      </c>
      <c r="I304" s="28">
        <v>74.47823244552058</v>
      </c>
      <c r="J304" s="35">
        <v>40</v>
      </c>
      <c r="K304" s="8">
        <v>51.90848167539267</v>
      </c>
      <c r="L304" s="57">
        <v>32</v>
      </c>
      <c r="M304" s="28">
        <v>75.76848167539268</v>
      </c>
      <c r="N304" s="35">
        <v>43</v>
      </c>
      <c r="O304" s="8">
        <v>52.36</v>
      </c>
      <c r="P304" s="18">
        <v>41</v>
      </c>
      <c r="Q304" s="40">
        <v>73.62</v>
      </c>
      <c r="R304" s="42">
        <v>42</v>
      </c>
      <c r="S304" s="8">
        <v>57.026622516556294</v>
      </c>
      <c r="T304" s="57">
        <v>14</v>
      </c>
      <c r="U304" s="40">
        <v>78.0266225165563</v>
      </c>
      <c r="V304" s="42">
        <v>27</v>
      </c>
      <c r="W304" s="3">
        <f t="shared" si="16"/>
        <v>52.96666732749391</v>
      </c>
      <c r="X304" s="2">
        <f t="shared" si="17"/>
        <v>249</v>
      </c>
      <c r="Y304" s="6">
        <f t="shared" si="18"/>
        <v>76.02466732749392</v>
      </c>
      <c r="Z304" s="54">
        <f t="shared" si="19"/>
        <v>299</v>
      </c>
      <c r="AA304" s="16"/>
    </row>
    <row r="305" spans="1:27" ht="14.25">
      <c r="A305" s="8" t="s">
        <v>478</v>
      </c>
      <c r="B305" s="8" t="s">
        <v>479</v>
      </c>
      <c r="C305" s="6">
        <v>50.9025</v>
      </c>
      <c r="D305" s="57">
        <v>45</v>
      </c>
      <c r="E305" s="51">
        <v>75.5725</v>
      </c>
      <c r="F305" s="34">
        <v>45</v>
      </c>
      <c r="G305" s="6">
        <v>43.681452784503634</v>
      </c>
      <c r="H305" s="57">
        <v>48</v>
      </c>
      <c r="I305" s="28">
        <v>69.65145278450363</v>
      </c>
      <c r="J305" s="35">
        <v>49</v>
      </c>
      <c r="K305" s="8">
        <v>54.033612565445026</v>
      </c>
      <c r="L305" s="57">
        <v>18</v>
      </c>
      <c r="M305" s="28">
        <v>82.10361256544502</v>
      </c>
      <c r="N305" s="35">
        <v>18</v>
      </c>
      <c r="O305" s="8">
        <v>56.045</v>
      </c>
      <c r="P305" s="18">
        <v>18</v>
      </c>
      <c r="Q305" s="40">
        <v>77.715</v>
      </c>
      <c r="R305" s="42">
        <v>27</v>
      </c>
      <c r="S305" s="8">
        <v>54.286092715231796</v>
      </c>
      <c r="T305" s="57">
        <v>33</v>
      </c>
      <c r="U305" s="40">
        <v>74.7860927152318</v>
      </c>
      <c r="V305" s="42">
        <v>39</v>
      </c>
      <c r="W305" s="3">
        <f t="shared" si="16"/>
        <v>51.789731613036096</v>
      </c>
      <c r="X305" s="2">
        <f t="shared" si="17"/>
        <v>283</v>
      </c>
      <c r="Y305" s="6">
        <f t="shared" si="18"/>
        <v>75.96573161303608</v>
      </c>
      <c r="Z305" s="54">
        <f t="shared" si="19"/>
        <v>300</v>
      </c>
      <c r="AA305" s="16"/>
    </row>
    <row r="306" spans="1:27" ht="14.25">
      <c r="A306" s="2">
        <v>20091201737</v>
      </c>
      <c r="B306" s="2" t="s">
        <v>400</v>
      </c>
      <c r="C306" s="15">
        <v>52.09352112676057</v>
      </c>
      <c r="D306" s="57">
        <v>33</v>
      </c>
      <c r="E306" s="29">
        <v>81.13352112676057</v>
      </c>
      <c r="F306" s="34">
        <v>33</v>
      </c>
      <c r="G306" s="6">
        <v>47.79646489104116</v>
      </c>
      <c r="H306" s="57">
        <v>46</v>
      </c>
      <c r="I306" s="29">
        <v>72.22471428571428</v>
      </c>
      <c r="J306" s="34">
        <v>47</v>
      </c>
      <c r="K306" s="6">
        <v>54.472460732984295</v>
      </c>
      <c r="L306" s="57">
        <v>32</v>
      </c>
      <c r="M306" s="29">
        <v>77.1979607329843</v>
      </c>
      <c r="N306" s="34">
        <v>41</v>
      </c>
      <c r="O306" s="6">
        <v>52.745</v>
      </c>
      <c r="P306" s="18">
        <v>39</v>
      </c>
      <c r="Q306" s="30">
        <v>74.114</v>
      </c>
      <c r="R306" s="14">
        <v>39</v>
      </c>
      <c r="S306" s="6">
        <v>53.014394904458605</v>
      </c>
      <c r="T306" s="57">
        <v>39</v>
      </c>
      <c r="U306" s="30">
        <v>75.01439490445861</v>
      </c>
      <c r="V306" s="14">
        <v>40</v>
      </c>
      <c r="W306" s="3">
        <f t="shared" si="16"/>
        <v>52.024368331048926</v>
      </c>
      <c r="X306" s="2">
        <f t="shared" si="17"/>
        <v>276</v>
      </c>
      <c r="Y306" s="6">
        <f t="shared" si="18"/>
        <v>75.93691820998356</v>
      </c>
      <c r="Z306" s="54">
        <f t="shared" si="19"/>
        <v>301</v>
      </c>
      <c r="AA306" s="16"/>
    </row>
    <row r="307" spans="1:27" ht="14.25">
      <c r="A307" s="8" t="s">
        <v>433</v>
      </c>
      <c r="B307" s="8" t="s">
        <v>434</v>
      </c>
      <c r="C307" s="6">
        <v>53.46</v>
      </c>
      <c r="D307" s="57">
        <v>29</v>
      </c>
      <c r="E307" s="51">
        <v>78.3</v>
      </c>
      <c r="F307" s="34">
        <v>36</v>
      </c>
      <c r="G307" s="6">
        <v>48.929491525423735</v>
      </c>
      <c r="H307" s="57">
        <v>37</v>
      </c>
      <c r="I307" s="28">
        <v>74.41949152542374</v>
      </c>
      <c r="J307" s="35">
        <v>41</v>
      </c>
      <c r="K307" s="8">
        <v>51.05151832460733</v>
      </c>
      <c r="L307" s="57">
        <v>36</v>
      </c>
      <c r="M307" s="28">
        <v>76.99151832460733</v>
      </c>
      <c r="N307" s="35">
        <v>38</v>
      </c>
      <c r="O307" s="8">
        <v>53.625</v>
      </c>
      <c r="P307" s="18">
        <v>36</v>
      </c>
      <c r="Q307" s="40">
        <v>74.415</v>
      </c>
      <c r="R307" s="42">
        <v>41</v>
      </c>
      <c r="S307" s="8">
        <v>54.34728476821193</v>
      </c>
      <c r="T307" s="57">
        <v>32</v>
      </c>
      <c r="U307" s="40">
        <v>75.34728476821192</v>
      </c>
      <c r="V307" s="42">
        <v>35</v>
      </c>
      <c r="W307" s="3">
        <f t="shared" si="16"/>
        <v>52.282658923648604</v>
      </c>
      <c r="X307" s="2">
        <f t="shared" si="17"/>
        <v>268</v>
      </c>
      <c r="Y307" s="6">
        <f t="shared" si="18"/>
        <v>75.8946589236486</v>
      </c>
      <c r="Z307" s="54">
        <f t="shared" si="19"/>
        <v>302</v>
      </c>
      <c r="AA307" s="16"/>
    </row>
    <row r="308" spans="1:27" ht="14.25">
      <c r="A308" s="13">
        <v>20091201639</v>
      </c>
      <c r="B308" s="13" t="s">
        <v>776</v>
      </c>
      <c r="C308" s="6">
        <v>47.19</v>
      </c>
      <c r="D308" s="57">
        <v>42</v>
      </c>
      <c r="E308" s="28">
        <v>71.9</v>
      </c>
      <c r="F308" s="35">
        <v>45</v>
      </c>
      <c r="G308" s="6">
        <v>49.3369975786925</v>
      </c>
      <c r="H308" s="57">
        <v>35</v>
      </c>
      <c r="I308" s="30">
        <v>75.9969975786925</v>
      </c>
      <c r="J308" s="14">
        <v>41</v>
      </c>
      <c r="K308" s="6">
        <v>53.05570680628273</v>
      </c>
      <c r="L308" s="57">
        <v>37</v>
      </c>
      <c r="M308" s="30">
        <v>80.44570680628271</v>
      </c>
      <c r="N308" s="14">
        <v>38</v>
      </c>
      <c r="O308" s="6">
        <v>52.59692307692308</v>
      </c>
      <c r="P308" s="18">
        <v>34</v>
      </c>
      <c r="Q308" s="43">
        <v>75.48692307692308</v>
      </c>
      <c r="R308" s="37">
        <v>37</v>
      </c>
      <c r="S308" s="6">
        <v>54.17299270072993</v>
      </c>
      <c r="T308" s="57">
        <v>39</v>
      </c>
      <c r="U308" s="30">
        <v>75.17299270072994</v>
      </c>
      <c r="V308" s="14">
        <v>40</v>
      </c>
      <c r="W308" s="3">
        <f t="shared" si="16"/>
        <v>51.27052403252564</v>
      </c>
      <c r="X308" s="2">
        <f t="shared" si="17"/>
        <v>299</v>
      </c>
      <c r="Y308" s="6">
        <f t="shared" si="18"/>
        <v>75.80052403252564</v>
      </c>
      <c r="Z308" s="54">
        <f t="shared" si="19"/>
        <v>303</v>
      </c>
      <c r="AA308" s="16"/>
    </row>
    <row r="309" spans="1:27" ht="14.25">
      <c r="A309" s="2">
        <v>20091201750</v>
      </c>
      <c r="B309" s="2" t="s">
        <v>413</v>
      </c>
      <c r="C309" s="15">
        <v>50.55971830985916</v>
      </c>
      <c r="D309" s="57">
        <v>40</v>
      </c>
      <c r="E309" s="29">
        <v>78.24971830985916</v>
      </c>
      <c r="F309" s="34">
        <v>43</v>
      </c>
      <c r="G309" s="6">
        <v>49.22673123486683</v>
      </c>
      <c r="H309" s="57">
        <v>43</v>
      </c>
      <c r="I309" s="29">
        <v>76.13</v>
      </c>
      <c r="J309" s="34">
        <v>39</v>
      </c>
      <c r="K309" s="6">
        <v>53.72607329842932</v>
      </c>
      <c r="L309" s="57">
        <v>39</v>
      </c>
      <c r="M309" s="29">
        <v>76.65337329842932</v>
      </c>
      <c r="N309" s="34">
        <v>42</v>
      </c>
      <c r="O309" s="6">
        <v>52.415</v>
      </c>
      <c r="P309" s="18">
        <v>40</v>
      </c>
      <c r="Q309" s="30">
        <v>73.21100000000001</v>
      </c>
      <c r="R309" s="14">
        <v>43</v>
      </c>
      <c r="S309" s="6">
        <v>53.451592356687904</v>
      </c>
      <c r="T309" s="57">
        <v>38</v>
      </c>
      <c r="U309" s="30">
        <v>74.45159235668791</v>
      </c>
      <c r="V309" s="14">
        <v>41</v>
      </c>
      <c r="W309" s="3">
        <f t="shared" si="16"/>
        <v>51.875823039968644</v>
      </c>
      <c r="X309" s="2">
        <f t="shared" si="17"/>
        <v>281</v>
      </c>
      <c r="Y309" s="6">
        <f t="shared" si="18"/>
        <v>75.73913679299528</v>
      </c>
      <c r="Z309" s="54">
        <f t="shared" si="19"/>
        <v>304</v>
      </c>
      <c r="AA309" s="16"/>
    </row>
    <row r="310" spans="1:27" ht="14.25">
      <c r="A310" s="8" t="s">
        <v>673</v>
      </c>
      <c r="B310" s="8" t="s">
        <v>674</v>
      </c>
      <c r="C310" s="6">
        <v>48.565</v>
      </c>
      <c r="D310" s="57">
        <v>48</v>
      </c>
      <c r="E310" s="51">
        <v>74.705</v>
      </c>
      <c r="F310" s="34">
        <v>48</v>
      </c>
      <c r="G310" s="6">
        <v>47.46087167070218</v>
      </c>
      <c r="H310" s="57">
        <v>40</v>
      </c>
      <c r="I310" s="28">
        <v>72.8008716707022</v>
      </c>
      <c r="J310" s="35">
        <v>42</v>
      </c>
      <c r="K310" s="8">
        <v>50.602303664921465</v>
      </c>
      <c r="L310" s="57">
        <v>38</v>
      </c>
      <c r="M310" s="28">
        <v>77.09230366492147</v>
      </c>
      <c r="N310" s="35">
        <v>37</v>
      </c>
      <c r="O310" s="8">
        <v>54.56</v>
      </c>
      <c r="P310" s="18">
        <v>30</v>
      </c>
      <c r="Q310" s="40">
        <v>77.8</v>
      </c>
      <c r="R310" s="42">
        <v>26</v>
      </c>
      <c r="S310" s="8">
        <v>53.687284768211924</v>
      </c>
      <c r="T310" s="57">
        <v>38</v>
      </c>
      <c r="U310" s="40">
        <v>75.98728476821192</v>
      </c>
      <c r="V310" s="42">
        <v>32</v>
      </c>
      <c r="W310" s="3">
        <f t="shared" si="16"/>
        <v>50.975092020767114</v>
      </c>
      <c r="X310" s="2">
        <f t="shared" si="17"/>
        <v>303</v>
      </c>
      <c r="Y310" s="6">
        <f t="shared" si="18"/>
        <v>75.6770920207671</v>
      </c>
      <c r="Z310" s="54">
        <f t="shared" si="19"/>
        <v>305</v>
      </c>
      <c r="AA310" s="16"/>
    </row>
    <row r="311" spans="1:27" ht="14.25">
      <c r="A311" s="13">
        <v>20091201215</v>
      </c>
      <c r="B311" s="13" t="s">
        <v>629</v>
      </c>
      <c r="C311" s="6">
        <v>56.265</v>
      </c>
      <c r="D311" s="57">
        <v>20</v>
      </c>
      <c r="E311" s="15">
        <v>79.405</v>
      </c>
      <c r="F311" s="34">
        <v>23</v>
      </c>
      <c r="G311" s="6">
        <v>47.60608695652174</v>
      </c>
      <c r="H311" s="57">
        <v>43</v>
      </c>
      <c r="I311" s="27">
        <v>75.13608695652174</v>
      </c>
      <c r="J311" s="34">
        <v>44</v>
      </c>
      <c r="K311" s="6">
        <v>47.38178010471204</v>
      </c>
      <c r="L311" s="57">
        <v>41</v>
      </c>
      <c r="M311" s="27">
        <v>72.76178010471205</v>
      </c>
      <c r="N311" s="34">
        <v>40</v>
      </c>
      <c r="O311" s="6">
        <v>50.875</v>
      </c>
      <c r="P311" s="18">
        <v>48</v>
      </c>
      <c r="Q311" s="32">
        <v>73.365</v>
      </c>
      <c r="R311" s="41">
        <v>46</v>
      </c>
      <c r="S311" s="6">
        <v>55.355923566878985</v>
      </c>
      <c r="T311" s="57">
        <v>41</v>
      </c>
      <c r="U311" s="44">
        <v>77.65592356687898</v>
      </c>
      <c r="V311" s="45">
        <v>44</v>
      </c>
      <c r="W311" s="3">
        <f t="shared" si="16"/>
        <v>51.496758125622556</v>
      </c>
      <c r="X311" s="2">
        <f t="shared" si="17"/>
        <v>289</v>
      </c>
      <c r="Y311" s="6">
        <f t="shared" si="18"/>
        <v>75.66475812562255</v>
      </c>
      <c r="Z311" s="54">
        <f t="shared" si="19"/>
        <v>306</v>
      </c>
      <c r="AA311" s="16"/>
    </row>
    <row r="312" spans="1:27" ht="14.25">
      <c r="A312" s="13">
        <v>20091201825</v>
      </c>
      <c r="B312" s="13" t="s">
        <v>812</v>
      </c>
      <c r="C312" s="6">
        <v>52.0575</v>
      </c>
      <c r="D312" s="57">
        <v>18</v>
      </c>
      <c r="E312" s="28">
        <v>75.9075</v>
      </c>
      <c r="F312" s="14">
        <v>20</v>
      </c>
      <c r="G312" s="6">
        <v>50.75767554479419</v>
      </c>
      <c r="H312" s="57">
        <v>15</v>
      </c>
      <c r="I312" s="28">
        <v>77.1276755447942</v>
      </c>
      <c r="J312" s="14">
        <v>16</v>
      </c>
      <c r="K312" s="6">
        <v>53.99377049180328</v>
      </c>
      <c r="L312" s="57">
        <v>13</v>
      </c>
      <c r="M312" s="28">
        <v>81.04377049180329</v>
      </c>
      <c r="N312" s="14">
        <v>15</v>
      </c>
      <c r="O312" s="6">
        <v>52.52564705882353</v>
      </c>
      <c r="P312" s="18">
        <v>18</v>
      </c>
      <c r="Q312" s="28">
        <v>75.34564705882353</v>
      </c>
      <c r="R312" s="14">
        <v>17</v>
      </c>
      <c r="S312" s="6">
        <v>49.88891275167785</v>
      </c>
      <c r="T312" s="57">
        <v>32</v>
      </c>
      <c r="U312" s="28">
        <v>68.88891275167785</v>
      </c>
      <c r="V312" s="14">
        <v>35</v>
      </c>
      <c r="W312" s="3">
        <f t="shared" si="16"/>
        <v>51.84470116941977</v>
      </c>
      <c r="X312" s="2">
        <f t="shared" si="17"/>
        <v>282</v>
      </c>
      <c r="Y312" s="6">
        <f t="shared" si="18"/>
        <v>75.66270116941978</v>
      </c>
      <c r="Z312" s="54">
        <f t="shared" si="19"/>
        <v>307</v>
      </c>
      <c r="AA312" s="16"/>
    </row>
    <row r="313" spans="1:27" ht="14.25">
      <c r="A313" s="13">
        <v>20091201822</v>
      </c>
      <c r="B313" s="13" t="s">
        <v>809</v>
      </c>
      <c r="C313" s="6">
        <v>49.4175</v>
      </c>
      <c r="D313" s="57">
        <v>31</v>
      </c>
      <c r="E313" s="28">
        <v>73.0675</v>
      </c>
      <c r="F313" s="14">
        <v>31</v>
      </c>
      <c r="G313" s="6">
        <v>47.67820823244552</v>
      </c>
      <c r="H313" s="57">
        <v>27</v>
      </c>
      <c r="I313" s="28">
        <v>73.22820823244552</v>
      </c>
      <c r="J313" s="14">
        <v>26</v>
      </c>
      <c r="K313" s="6">
        <v>53.28327868852459</v>
      </c>
      <c r="L313" s="57">
        <v>15</v>
      </c>
      <c r="M313" s="28">
        <v>80.7932786885246</v>
      </c>
      <c r="N313" s="14">
        <v>18</v>
      </c>
      <c r="O313" s="6">
        <v>51.128</v>
      </c>
      <c r="P313" s="18">
        <v>24</v>
      </c>
      <c r="Q313" s="28">
        <v>72.918</v>
      </c>
      <c r="R313" s="14">
        <v>21</v>
      </c>
      <c r="S313" s="6">
        <v>56.37463087248322</v>
      </c>
      <c r="T313" s="57">
        <v>14</v>
      </c>
      <c r="U313" s="28">
        <v>77.87463087248322</v>
      </c>
      <c r="V313" s="14">
        <v>15</v>
      </c>
      <c r="W313" s="3">
        <f t="shared" si="16"/>
        <v>51.576323558690675</v>
      </c>
      <c r="X313" s="2">
        <f t="shared" si="17"/>
        <v>287</v>
      </c>
      <c r="Y313" s="6">
        <f t="shared" si="18"/>
        <v>75.57632355869067</v>
      </c>
      <c r="Z313" s="54">
        <f t="shared" si="19"/>
        <v>308</v>
      </c>
      <c r="AA313" s="16"/>
    </row>
    <row r="314" spans="1:27" ht="14.25">
      <c r="A314" s="13">
        <v>20091201645</v>
      </c>
      <c r="B314" s="13" t="s">
        <v>782</v>
      </c>
      <c r="C314" s="6">
        <v>49.7</v>
      </c>
      <c r="D314" s="57">
        <v>37</v>
      </c>
      <c r="E314" s="28">
        <v>75.71</v>
      </c>
      <c r="F314" s="35">
        <v>37</v>
      </c>
      <c r="G314" s="6">
        <v>45.715786924939465</v>
      </c>
      <c r="H314" s="57">
        <v>45</v>
      </c>
      <c r="I314" s="30">
        <v>73.65578692493946</v>
      </c>
      <c r="J314" s="14">
        <v>44</v>
      </c>
      <c r="K314" s="6">
        <v>49.012774869109954</v>
      </c>
      <c r="L314" s="57">
        <v>45</v>
      </c>
      <c r="M314" s="30">
        <v>76.03277486910994</v>
      </c>
      <c r="N314" s="14">
        <v>45</v>
      </c>
      <c r="O314" s="6">
        <v>53.15538461538461</v>
      </c>
      <c r="P314" s="18">
        <v>32</v>
      </c>
      <c r="Q314" s="43">
        <v>76.1753846153846</v>
      </c>
      <c r="R314" s="37">
        <v>33</v>
      </c>
      <c r="S314" s="6">
        <v>55.16058394160584</v>
      </c>
      <c r="T314" s="57">
        <v>32</v>
      </c>
      <c r="U314" s="30">
        <v>76.16058394160584</v>
      </c>
      <c r="V314" s="14">
        <v>34</v>
      </c>
      <c r="W314" s="3">
        <f t="shared" si="16"/>
        <v>50.54890607020797</v>
      </c>
      <c r="X314" s="2">
        <f t="shared" si="17"/>
        <v>316</v>
      </c>
      <c r="Y314" s="6">
        <f t="shared" si="18"/>
        <v>75.54690607020798</v>
      </c>
      <c r="Z314" s="54">
        <f t="shared" si="19"/>
        <v>309</v>
      </c>
      <c r="AA314" s="16"/>
    </row>
    <row r="315" spans="1:27" ht="14.25">
      <c r="A315" s="8" t="s">
        <v>669</v>
      </c>
      <c r="B315" s="8" t="s">
        <v>670</v>
      </c>
      <c r="C315" s="6">
        <v>52.3875</v>
      </c>
      <c r="D315" s="57">
        <v>36</v>
      </c>
      <c r="E315" s="51">
        <v>78.7075</v>
      </c>
      <c r="F315" s="34">
        <v>33</v>
      </c>
      <c r="G315" s="6">
        <v>48.54755447941889</v>
      </c>
      <c r="H315" s="57">
        <v>38</v>
      </c>
      <c r="I315" s="28">
        <v>75.8275544794189</v>
      </c>
      <c r="J315" s="35">
        <v>34</v>
      </c>
      <c r="K315" s="8">
        <v>55.726806282722514</v>
      </c>
      <c r="L315" s="57">
        <v>11</v>
      </c>
      <c r="M315" s="28">
        <v>83.80680628272252</v>
      </c>
      <c r="N315" s="35">
        <v>13</v>
      </c>
      <c r="O315" s="8">
        <v>49.5</v>
      </c>
      <c r="P315" s="18">
        <v>45</v>
      </c>
      <c r="Q315" s="40">
        <v>70.68</v>
      </c>
      <c r="R315" s="42">
        <v>45</v>
      </c>
      <c r="S315" s="8">
        <v>48.50781456953643</v>
      </c>
      <c r="T315" s="57">
        <v>45</v>
      </c>
      <c r="U315" s="40">
        <v>68.50781456953644</v>
      </c>
      <c r="V315" s="42">
        <v>47</v>
      </c>
      <c r="W315" s="3">
        <f t="shared" si="16"/>
        <v>50.933935066335565</v>
      </c>
      <c r="X315" s="2">
        <f t="shared" si="17"/>
        <v>307</v>
      </c>
      <c r="Y315" s="6">
        <f t="shared" si="18"/>
        <v>75.50593506633557</v>
      </c>
      <c r="Z315" s="54">
        <f t="shared" si="19"/>
        <v>310</v>
      </c>
      <c r="AA315" s="16"/>
    </row>
    <row r="316" spans="1:27" ht="14.25">
      <c r="A316" s="13">
        <v>20091201836</v>
      </c>
      <c r="B316" s="13" t="s">
        <v>823</v>
      </c>
      <c r="C316" s="6">
        <v>51.535</v>
      </c>
      <c r="D316" s="57">
        <v>22</v>
      </c>
      <c r="E316" s="28">
        <v>77.585</v>
      </c>
      <c r="F316" s="14">
        <v>13</v>
      </c>
      <c r="G316" s="6">
        <v>45.834043583535106</v>
      </c>
      <c r="H316" s="57">
        <v>28</v>
      </c>
      <c r="I316" s="28">
        <v>75.2140435835351</v>
      </c>
      <c r="J316" s="14">
        <v>20</v>
      </c>
      <c r="K316" s="6">
        <v>52.67016393442623</v>
      </c>
      <c r="L316" s="57">
        <v>19</v>
      </c>
      <c r="M316" s="28">
        <v>79.61016393442623</v>
      </c>
      <c r="N316" s="14">
        <v>21</v>
      </c>
      <c r="O316" s="6">
        <v>49.22823529411765</v>
      </c>
      <c r="P316" s="18">
        <v>33</v>
      </c>
      <c r="Q316" s="28">
        <v>70.50823529411765</v>
      </c>
      <c r="R316" s="14">
        <v>30</v>
      </c>
      <c r="S316" s="6">
        <v>51.42241610738256</v>
      </c>
      <c r="T316" s="57">
        <v>28</v>
      </c>
      <c r="U316" s="28">
        <v>74.52241610738255</v>
      </c>
      <c r="V316" s="14">
        <v>22</v>
      </c>
      <c r="W316" s="3">
        <f t="shared" si="16"/>
        <v>50.137971783892304</v>
      </c>
      <c r="X316" s="2">
        <f t="shared" si="17"/>
        <v>326</v>
      </c>
      <c r="Y316" s="6">
        <f t="shared" si="18"/>
        <v>75.48797178389229</v>
      </c>
      <c r="Z316" s="54">
        <f t="shared" si="19"/>
        <v>311</v>
      </c>
      <c r="AA316" s="16"/>
    </row>
    <row r="317" spans="1:27" ht="14.25">
      <c r="A317" s="13">
        <v>20091201445</v>
      </c>
      <c r="B317" s="11" t="s">
        <v>544</v>
      </c>
      <c r="C317" s="6">
        <v>48.0341052631579</v>
      </c>
      <c r="D317" s="57">
        <v>46</v>
      </c>
      <c r="E317" s="49">
        <v>71.1841052631579</v>
      </c>
      <c r="F317" s="48">
        <v>47</v>
      </c>
      <c r="G317" s="6">
        <v>44.5843583535109</v>
      </c>
      <c r="H317" s="57">
        <v>43</v>
      </c>
      <c r="I317" s="36">
        <v>73.3843583535109</v>
      </c>
      <c r="J317" s="37">
        <v>44</v>
      </c>
      <c r="K317" s="6">
        <v>49.37428571428572</v>
      </c>
      <c r="L317" s="57">
        <v>40</v>
      </c>
      <c r="M317" s="39">
        <v>76.77428571428572</v>
      </c>
      <c r="N317" s="37">
        <v>40</v>
      </c>
      <c r="O317" s="6">
        <v>54.6</v>
      </c>
      <c r="P317" s="20">
        <v>29</v>
      </c>
      <c r="Q317" s="39">
        <v>77.1</v>
      </c>
      <c r="R317" s="37">
        <v>36</v>
      </c>
      <c r="S317" s="6">
        <v>56.1</v>
      </c>
      <c r="T317" s="61">
        <v>23</v>
      </c>
      <c r="U317" s="39">
        <v>78.8</v>
      </c>
      <c r="V317" s="37">
        <v>16</v>
      </c>
      <c r="W317" s="3">
        <f t="shared" si="16"/>
        <v>50.538549866190905</v>
      </c>
      <c r="X317" s="2">
        <f t="shared" si="17"/>
        <v>317</v>
      </c>
      <c r="Y317" s="6">
        <f t="shared" si="18"/>
        <v>75.4485498661909</v>
      </c>
      <c r="Z317" s="54">
        <f t="shared" si="19"/>
        <v>312</v>
      </c>
      <c r="AA317" s="16"/>
    </row>
    <row r="318" spans="1:27" ht="14.25">
      <c r="A318" s="13">
        <v>20091201244</v>
      </c>
      <c r="B318" s="2" t="s">
        <v>658</v>
      </c>
      <c r="C318" s="6">
        <v>50.4625</v>
      </c>
      <c r="D318" s="57">
        <v>49</v>
      </c>
      <c r="E318" s="15">
        <v>74.7425</v>
      </c>
      <c r="F318" s="34">
        <v>47</v>
      </c>
      <c r="G318" s="6">
        <v>46.14260869565218</v>
      </c>
      <c r="H318" s="57">
        <v>47</v>
      </c>
      <c r="I318" s="27">
        <v>73.44260869565218</v>
      </c>
      <c r="J318" s="34">
        <v>46</v>
      </c>
      <c r="K318" s="6">
        <v>44.44806282722514</v>
      </c>
      <c r="L318" s="57">
        <v>44</v>
      </c>
      <c r="M318" s="27">
        <v>72.22806282722513</v>
      </c>
      <c r="N318" s="34">
        <v>41</v>
      </c>
      <c r="O318" s="6">
        <v>52.525</v>
      </c>
      <c r="P318" s="18">
        <v>40</v>
      </c>
      <c r="Q318" s="32">
        <v>75.315</v>
      </c>
      <c r="R318" s="41">
        <v>41</v>
      </c>
      <c r="S318" s="6">
        <v>57.30229299363057</v>
      </c>
      <c r="T318" s="57">
        <v>15</v>
      </c>
      <c r="U318" s="44">
        <v>81.30229299363057</v>
      </c>
      <c r="V318" s="45">
        <v>23</v>
      </c>
      <c r="W318" s="3">
        <f t="shared" si="16"/>
        <v>50.17609290330158</v>
      </c>
      <c r="X318" s="2">
        <f t="shared" si="17"/>
        <v>324</v>
      </c>
      <c r="Y318" s="6">
        <f t="shared" si="18"/>
        <v>75.40609290330158</v>
      </c>
      <c r="Z318" s="54">
        <f t="shared" si="19"/>
        <v>313</v>
      </c>
      <c r="AA318" s="16"/>
    </row>
    <row r="319" spans="1:27" ht="14.25">
      <c r="A319" s="2">
        <v>20091201736</v>
      </c>
      <c r="B319" s="2" t="s">
        <v>399</v>
      </c>
      <c r="C319" s="15">
        <v>51.1174647887324</v>
      </c>
      <c r="D319" s="57">
        <v>39</v>
      </c>
      <c r="E319" s="29">
        <v>79.0574647887324</v>
      </c>
      <c r="F319" s="34">
        <v>39</v>
      </c>
      <c r="G319" s="6">
        <v>50.42208232445521</v>
      </c>
      <c r="H319" s="57">
        <v>40</v>
      </c>
      <c r="I319" s="29">
        <v>74.2207142857143</v>
      </c>
      <c r="J319" s="34">
        <v>46</v>
      </c>
      <c r="K319" s="6">
        <v>55.80282722513089</v>
      </c>
      <c r="L319" s="57">
        <v>20</v>
      </c>
      <c r="M319" s="29">
        <v>78.56992722513088</v>
      </c>
      <c r="N319" s="34">
        <v>36</v>
      </c>
      <c r="O319" s="6">
        <v>54.285</v>
      </c>
      <c r="P319" s="18">
        <v>27</v>
      </c>
      <c r="Q319" s="30">
        <v>75.11</v>
      </c>
      <c r="R319" s="14">
        <v>37</v>
      </c>
      <c r="S319" s="6">
        <v>48.36496815286625</v>
      </c>
      <c r="T319" s="57">
        <v>48</v>
      </c>
      <c r="U319" s="30">
        <v>69.86496815286625</v>
      </c>
      <c r="V319" s="14">
        <v>47</v>
      </c>
      <c r="W319" s="3">
        <f t="shared" si="16"/>
        <v>51.998468498236946</v>
      </c>
      <c r="X319" s="2">
        <f t="shared" si="17"/>
        <v>278</v>
      </c>
      <c r="Y319" s="6">
        <f t="shared" si="18"/>
        <v>75.36461489048877</v>
      </c>
      <c r="Z319" s="54">
        <f t="shared" si="19"/>
        <v>314</v>
      </c>
      <c r="AA319" s="16"/>
    </row>
    <row r="320" spans="1:27" ht="14.25">
      <c r="A320" s="13">
        <v>20091201546</v>
      </c>
      <c r="B320" s="8" t="s">
        <v>732</v>
      </c>
      <c r="C320" s="6">
        <v>48.46816901408451</v>
      </c>
      <c r="D320" s="57">
        <v>45</v>
      </c>
      <c r="E320" s="28">
        <v>72.71816901408452</v>
      </c>
      <c r="F320" s="35">
        <v>47</v>
      </c>
      <c r="G320" s="6">
        <v>48.79205811138014</v>
      </c>
      <c r="H320" s="57">
        <v>34</v>
      </c>
      <c r="I320" s="28">
        <v>77.64205811138014</v>
      </c>
      <c r="J320" s="14">
        <v>32</v>
      </c>
      <c r="K320" s="6">
        <v>53.35979057591623</v>
      </c>
      <c r="L320" s="57">
        <v>36</v>
      </c>
      <c r="M320" s="28">
        <v>82.80979057591622</v>
      </c>
      <c r="N320" s="14">
        <v>35</v>
      </c>
      <c r="O320" s="6">
        <v>45.76</v>
      </c>
      <c r="P320" s="14">
        <v>49</v>
      </c>
      <c r="Q320" s="33">
        <v>68.91</v>
      </c>
      <c r="R320" s="14">
        <v>49</v>
      </c>
      <c r="S320" s="6">
        <v>52.190769230769234</v>
      </c>
      <c r="T320" s="63">
        <v>42</v>
      </c>
      <c r="U320" s="53">
        <v>73.99076923076923</v>
      </c>
      <c r="V320" s="48">
        <v>43</v>
      </c>
      <c r="W320" s="3">
        <f t="shared" si="16"/>
        <v>49.71415738643002</v>
      </c>
      <c r="X320" s="2">
        <f t="shared" si="17"/>
        <v>333</v>
      </c>
      <c r="Y320" s="6">
        <f t="shared" si="18"/>
        <v>75.21415738643002</v>
      </c>
      <c r="Z320" s="54">
        <f t="shared" si="19"/>
        <v>315</v>
      </c>
      <c r="AA320" s="16"/>
    </row>
    <row r="321" spans="1:27" ht="14.25">
      <c r="A321" s="2">
        <v>20091201706</v>
      </c>
      <c r="B321" s="2" t="s">
        <v>371</v>
      </c>
      <c r="C321" s="15">
        <v>52.56760563380282</v>
      </c>
      <c r="D321" s="57">
        <v>32</v>
      </c>
      <c r="E321" s="29">
        <v>82.03760563380281</v>
      </c>
      <c r="F321" s="34">
        <v>31</v>
      </c>
      <c r="G321" s="6">
        <v>48.76968523002422</v>
      </c>
      <c r="H321" s="57">
        <v>44</v>
      </c>
      <c r="I321" s="29">
        <v>75.57868523002423</v>
      </c>
      <c r="J321" s="34">
        <v>42</v>
      </c>
      <c r="K321" s="6">
        <v>54.41026178010472</v>
      </c>
      <c r="L321" s="57">
        <v>33</v>
      </c>
      <c r="M321" s="29">
        <v>78.66096178010471</v>
      </c>
      <c r="N321" s="34">
        <v>35</v>
      </c>
      <c r="O321" s="6">
        <v>47.63</v>
      </c>
      <c r="P321" s="18">
        <v>48</v>
      </c>
      <c r="Q321" s="30">
        <v>68.239</v>
      </c>
      <c r="R321" s="14">
        <v>48</v>
      </c>
      <c r="S321" s="6">
        <v>50.05070063694268</v>
      </c>
      <c r="T321" s="57">
        <v>45</v>
      </c>
      <c r="U321" s="30">
        <v>71.25070063694268</v>
      </c>
      <c r="V321" s="14">
        <v>45</v>
      </c>
      <c r="W321" s="3">
        <f t="shared" si="16"/>
        <v>50.685650656174886</v>
      </c>
      <c r="X321" s="2">
        <f t="shared" si="17"/>
        <v>314</v>
      </c>
      <c r="Y321" s="6">
        <f t="shared" si="18"/>
        <v>75.15339065617488</v>
      </c>
      <c r="Z321" s="54">
        <f t="shared" si="19"/>
        <v>316</v>
      </c>
      <c r="AA321" s="16"/>
    </row>
    <row r="322" spans="1:27" ht="14.25">
      <c r="A322" s="13">
        <v>20091201527</v>
      </c>
      <c r="B322" s="8" t="s">
        <v>714</v>
      </c>
      <c r="C322" s="6">
        <v>50.11352112676057</v>
      </c>
      <c r="D322" s="57">
        <v>39</v>
      </c>
      <c r="E322" s="28">
        <v>76.06352112676056</v>
      </c>
      <c r="F322" s="35">
        <v>37</v>
      </c>
      <c r="G322" s="6">
        <v>43.7261985472155</v>
      </c>
      <c r="H322" s="57">
        <v>43</v>
      </c>
      <c r="I322" s="28">
        <v>73.3661985472155</v>
      </c>
      <c r="J322" s="14">
        <v>42</v>
      </c>
      <c r="K322" s="6">
        <v>49.41015706806282</v>
      </c>
      <c r="L322" s="57">
        <v>47</v>
      </c>
      <c r="M322" s="28">
        <v>77.05015706806282</v>
      </c>
      <c r="N322" s="14">
        <v>49</v>
      </c>
      <c r="O322" s="6">
        <v>48.565</v>
      </c>
      <c r="P322" s="14">
        <v>47</v>
      </c>
      <c r="Q322" s="33">
        <v>73.265</v>
      </c>
      <c r="R322" s="14">
        <v>43</v>
      </c>
      <c r="S322" s="6">
        <v>53.324615384615385</v>
      </c>
      <c r="T322" s="63">
        <v>34</v>
      </c>
      <c r="U322" s="53">
        <v>75.92461538461538</v>
      </c>
      <c r="V322" s="48">
        <v>35</v>
      </c>
      <c r="W322" s="3">
        <f t="shared" si="16"/>
        <v>49.02789842533086</v>
      </c>
      <c r="X322" s="2">
        <f t="shared" si="17"/>
        <v>345</v>
      </c>
      <c r="Y322" s="6">
        <f t="shared" si="18"/>
        <v>75.13389842533086</v>
      </c>
      <c r="Z322" s="54">
        <f t="shared" si="19"/>
        <v>317</v>
      </c>
      <c r="AA322" s="16"/>
    </row>
    <row r="323" spans="1:27" ht="14.25">
      <c r="A323" s="8" t="s">
        <v>459</v>
      </c>
      <c r="B323" s="8" t="s">
        <v>460</v>
      </c>
      <c r="C323" s="6">
        <v>52.525</v>
      </c>
      <c r="D323" s="57">
        <v>35</v>
      </c>
      <c r="E323" s="51">
        <v>77.385</v>
      </c>
      <c r="F323" s="34">
        <v>40</v>
      </c>
      <c r="G323" s="6">
        <v>46.53239709443099</v>
      </c>
      <c r="H323" s="57">
        <v>43</v>
      </c>
      <c r="I323" s="28">
        <v>70.79239709443098</v>
      </c>
      <c r="J323" s="35">
        <v>46</v>
      </c>
      <c r="K323" s="8">
        <v>49.59329842931937</v>
      </c>
      <c r="L323" s="57">
        <v>43</v>
      </c>
      <c r="M323" s="28">
        <v>76.05329842931937</v>
      </c>
      <c r="N323" s="35">
        <v>39</v>
      </c>
      <c r="O323" s="8">
        <v>54.395</v>
      </c>
      <c r="P323" s="18">
        <v>31</v>
      </c>
      <c r="Q323" s="40">
        <v>75.955</v>
      </c>
      <c r="R323" s="42">
        <v>37</v>
      </c>
      <c r="S323" s="8">
        <v>54.23801324503311</v>
      </c>
      <c r="T323" s="57">
        <v>34</v>
      </c>
      <c r="U323" s="40">
        <v>75.4380132450331</v>
      </c>
      <c r="V323" s="42">
        <v>34</v>
      </c>
      <c r="W323" s="3">
        <f t="shared" si="16"/>
        <v>51.456741753756695</v>
      </c>
      <c r="X323" s="2">
        <f t="shared" si="17"/>
        <v>292</v>
      </c>
      <c r="Y323" s="6">
        <f t="shared" si="18"/>
        <v>75.1247417537567</v>
      </c>
      <c r="Z323" s="54">
        <f t="shared" si="19"/>
        <v>318</v>
      </c>
      <c r="AA323" s="16"/>
    </row>
    <row r="324" spans="1:27" ht="14.25">
      <c r="A324" s="13">
        <v>20091201641</v>
      </c>
      <c r="B324" s="13" t="s">
        <v>778</v>
      </c>
      <c r="C324" s="6">
        <v>53.47</v>
      </c>
      <c r="D324" s="57">
        <v>16</v>
      </c>
      <c r="E324" s="28">
        <v>78.49</v>
      </c>
      <c r="F324" s="35">
        <v>25</v>
      </c>
      <c r="G324" s="6">
        <v>49.08929782082325</v>
      </c>
      <c r="H324" s="57">
        <v>38</v>
      </c>
      <c r="I324" s="30">
        <v>79.43929782082326</v>
      </c>
      <c r="J324" s="14">
        <v>35</v>
      </c>
      <c r="K324" s="6">
        <v>42.57518324607331</v>
      </c>
      <c r="L324" s="57">
        <v>49</v>
      </c>
      <c r="M324" s="30">
        <v>65.21518324607331</v>
      </c>
      <c r="N324" s="14">
        <v>49</v>
      </c>
      <c r="O324" s="6">
        <v>51.378461538461536</v>
      </c>
      <c r="P324" s="18">
        <v>40</v>
      </c>
      <c r="Q324" s="43">
        <v>75.01846153846154</v>
      </c>
      <c r="R324" s="37">
        <v>39</v>
      </c>
      <c r="S324" s="6">
        <v>54.47649635036497</v>
      </c>
      <c r="T324" s="57">
        <v>38</v>
      </c>
      <c r="U324" s="30">
        <v>77.27649635036497</v>
      </c>
      <c r="V324" s="14">
        <v>33</v>
      </c>
      <c r="W324" s="3">
        <f t="shared" si="16"/>
        <v>50.197887791144616</v>
      </c>
      <c r="X324" s="2">
        <f t="shared" si="17"/>
        <v>323</v>
      </c>
      <c r="Y324" s="6">
        <f t="shared" si="18"/>
        <v>75.08788779114461</v>
      </c>
      <c r="Z324" s="54">
        <f t="shared" si="19"/>
        <v>319</v>
      </c>
      <c r="AA324" s="16"/>
    </row>
    <row r="325" spans="1:27" ht="14.25">
      <c r="A325" s="8" t="s">
        <v>486</v>
      </c>
      <c r="B325" s="8" t="s">
        <v>487</v>
      </c>
      <c r="C325" s="6">
        <v>52.03</v>
      </c>
      <c r="D325" s="57">
        <v>39</v>
      </c>
      <c r="E325" s="51">
        <v>79.38</v>
      </c>
      <c r="F325" s="34">
        <v>31</v>
      </c>
      <c r="G325" s="6">
        <v>45.86920096852301</v>
      </c>
      <c r="H325" s="57">
        <v>44</v>
      </c>
      <c r="I325" s="28">
        <v>72.26920096852301</v>
      </c>
      <c r="J325" s="35">
        <v>43</v>
      </c>
      <c r="K325" s="8">
        <v>48.54282722513089</v>
      </c>
      <c r="L325" s="57">
        <v>47</v>
      </c>
      <c r="M325" s="28">
        <v>75.84282722513089</v>
      </c>
      <c r="N325" s="35">
        <v>41</v>
      </c>
      <c r="O325" s="8">
        <v>52.91</v>
      </c>
      <c r="P325" s="18">
        <v>40</v>
      </c>
      <c r="Q325" s="40">
        <v>76.41</v>
      </c>
      <c r="R325" s="42">
        <v>33</v>
      </c>
      <c r="S325" s="8">
        <v>48.201854304635766</v>
      </c>
      <c r="T325" s="57">
        <v>47</v>
      </c>
      <c r="U325" s="40">
        <v>71.30185430463577</v>
      </c>
      <c r="V325" s="42">
        <v>43</v>
      </c>
      <c r="W325" s="3">
        <f t="shared" si="16"/>
        <v>49.510776499657936</v>
      </c>
      <c r="X325" s="2">
        <f t="shared" si="17"/>
        <v>335</v>
      </c>
      <c r="Y325" s="6">
        <f t="shared" si="18"/>
        <v>75.04077649965794</v>
      </c>
      <c r="Z325" s="54">
        <f t="shared" si="19"/>
        <v>320</v>
      </c>
      <c r="AA325" s="16"/>
    </row>
    <row r="326" spans="1:27" ht="14.25">
      <c r="A326" s="13">
        <v>20091201643</v>
      </c>
      <c r="B326" s="13" t="s">
        <v>780</v>
      </c>
      <c r="C326" s="6">
        <v>43.84</v>
      </c>
      <c r="D326" s="57">
        <v>50</v>
      </c>
      <c r="E326" s="28">
        <v>69.91</v>
      </c>
      <c r="F326" s="35">
        <v>49</v>
      </c>
      <c r="G326" s="6">
        <v>46.986246973365624</v>
      </c>
      <c r="H326" s="57">
        <v>41</v>
      </c>
      <c r="I326" s="30">
        <v>76.96624697336563</v>
      </c>
      <c r="J326" s="14">
        <v>39</v>
      </c>
      <c r="K326" s="6">
        <v>48.70869109947644</v>
      </c>
      <c r="L326" s="57">
        <v>46</v>
      </c>
      <c r="M326" s="30">
        <v>76.87869109947644</v>
      </c>
      <c r="N326" s="14">
        <v>44</v>
      </c>
      <c r="O326" s="6">
        <v>51.886153846153846</v>
      </c>
      <c r="P326" s="18">
        <v>38</v>
      </c>
      <c r="Q326" s="43">
        <v>75.70615384615384</v>
      </c>
      <c r="R326" s="37">
        <v>35</v>
      </c>
      <c r="S326" s="6">
        <v>53.71051094890511</v>
      </c>
      <c r="T326" s="57">
        <v>41</v>
      </c>
      <c r="U326" s="30">
        <v>75.71051094890511</v>
      </c>
      <c r="V326" s="14">
        <v>37</v>
      </c>
      <c r="W326" s="3">
        <f aca="true" t="shared" si="20" ref="W326:W389">AVERAGE(C326,G326,K326,O326,S326)</f>
        <v>49.0263205735802</v>
      </c>
      <c r="X326" s="2">
        <f aca="true" t="shared" si="21" ref="X326:X389">RANK(W326,$W$6:$W$411)</f>
        <v>346</v>
      </c>
      <c r="Y326" s="6">
        <f aca="true" t="shared" si="22" ref="Y326:Y389">AVERAGE(E326,I326,M326,Q326,U326)</f>
        <v>75.0343205735802</v>
      </c>
      <c r="Z326" s="54">
        <f aca="true" t="shared" si="23" ref="Z326:Z389">RANK(Y326,$Y$6:$Y$500)</f>
        <v>321</v>
      </c>
      <c r="AA326" s="16"/>
    </row>
    <row r="327" spans="1:27" ht="14.25">
      <c r="A327" s="8" t="s">
        <v>421</v>
      </c>
      <c r="B327" s="8" t="s">
        <v>422</v>
      </c>
      <c r="C327" s="6">
        <v>54.395</v>
      </c>
      <c r="D327" s="57">
        <v>26</v>
      </c>
      <c r="E327" s="51">
        <v>80.355</v>
      </c>
      <c r="F327" s="34">
        <v>25</v>
      </c>
      <c r="G327" s="6">
        <v>50.07530266343826</v>
      </c>
      <c r="H327" s="57">
        <v>31</v>
      </c>
      <c r="I327" s="28">
        <v>74.78530266343827</v>
      </c>
      <c r="J327" s="35">
        <v>39</v>
      </c>
      <c r="K327" s="8">
        <v>48.92293193717278</v>
      </c>
      <c r="L327" s="57">
        <v>44</v>
      </c>
      <c r="M327" s="28">
        <v>74.48293193717278</v>
      </c>
      <c r="N327" s="35">
        <v>45</v>
      </c>
      <c r="O327" s="8">
        <v>49.225</v>
      </c>
      <c r="P327" s="18">
        <v>46</v>
      </c>
      <c r="Q327" s="40">
        <v>71.235</v>
      </c>
      <c r="R327" s="42">
        <v>43</v>
      </c>
      <c r="S327" s="8">
        <v>52.11814569536424</v>
      </c>
      <c r="T327" s="57">
        <v>42</v>
      </c>
      <c r="U327" s="40">
        <v>74.11814569536423</v>
      </c>
      <c r="V327" s="42">
        <v>41</v>
      </c>
      <c r="W327" s="3">
        <f t="shared" si="20"/>
        <v>50.947276059195055</v>
      </c>
      <c r="X327" s="2">
        <f t="shared" si="21"/>
        <v>305</v>
      </c>
      <c r="Y327" s="6">
        <f t="shared" si="22"/>
        <v>74.99527605919506</v>
      </c>
      <c r="Z327" s="54">
        <f t="shared" si="23"/>
        <v>322</v>
      </c>
      <c r="AA327" s="16"/>
    </row>
    <row r="328" spans="1:27" ht="14.25">
      <c r="A328" s="13">
        <v>20091201415</v>
      </c>
      <c r="B328" s="11" t="s">
        <v>514</v>
      </c>
      <c r="C328" s="6">
        <v>48.84</v>
      </c>
      <c r="D328" s="57">
        <v>44</v>
      </c>
      <c r="E328" s="49">
        <v>73.34</v>
      </c>
      <c r="F328" s="48">
        <v>42</v>
      </c>
      <c r="G328" s="6">
        <v>44.75535108958838</v>
      </c>
      <c r="H328" s="57">
        <v>41</v>
      </c>
      <c r="I328" s="36">
        <v>76.85535108958838</v>
      </c>
      <c r="J328" s="37">
        <v>36</v>
      </c>
      <c r="K328" s="6">
        <v>47.77142857142857</v>
      </c>
      <c r="L328" s="57">
        <v>46</v>
      </c>
      <c r="M328" s="39">
        <v>76.07142857142857</v>
      </c>
      <c r="N328" s="37">
        <v>44</v>
      </c>
      <c r="O328" s="6">
        <v>44.7</v>
      </c>
      <c r="P328" s="20">
        <v>50</v>
      </c>
      <c r="Q328" s="39">
        <v>71.2</v>
      </c>
      <c r="R328" s="37">
        <v>45</v>
      </c>
      <c r="S328" s="6">
        <v>55.28769230769231</v>
      </c>
      <c r="T328" s="61">
        <v>28</v>
      </c>
      <c r="U328" s="39">
        <v>77.28769230769231</v>
      </c>
      <c r="V328" s="37">
        <v>26</v>
      </c>
      <c r="W328" s="3">
        <f t="shared" si="20"/>
        <v>48.27089439374185</v>
      </c>
      <c r="X328" s="2">
        <f t="shared" si="21"/>
        <v>361</v>
      </c>
      <c r="Y328" s="6">
        <f t="shared" si="22"/>
        <v>74.95089439374185</v>
      </c>
      <c r="Z328" s="54">
        <f t="shared" si="23"/>
        <v>323</v>
      </c>
      <c r="AA328" s="16"/>
    </row>
    <row r="329" spans="1:27" ht="14.25">
      <c r="A329" s="13">
        <v>20091201549</v>
      </c>
      <c r="B329" s="8" t="s">
        <v>735</v>
      </c>
      <c r="C329" s="6">
        <v>49.02591549295775</v>
      </c>
      <c r="D329" s="57">
        <v>43</v>
      </c>
      <c r="E329" s="28">
        <v>73.75591549295775</v>
      </c>
      <c r="F329" s="35">
        <v>45</v>
      </c>
      <c r="G329" s="6">
        <v>43.1668765133172</v>
      </c>
      <c r="H329" s="57">
        <v>45</v>
      </c>
      <c r="I329" s="28">
        <v>69.0168765133172</v>
      </c>
      <c r="J329" s="14">
        <v>46</v>
      </c>
      <c r="K329" s="6">
        <v>51.1517277486911</v>
      </c>
      <c r="L329" s="57">
        <v>41</v>
      </c>
      <c r="M329" s="28">
        <v>78.92172774869111</v>
      </c>
      <c r="N329" s="14">
        <v>45</v>
      </c>
      <c r="O329" s="6">
        <v>53.845</v>
      </c>
      <c r="P329" s="14">
        <v>33</v>
      </c>
      <c r="Q329" s="33">
        <v>77.365</v>
      </c>
      <c r="R329" s="14">
        <v>35</v>
      </c>
      <c r="S329" s="6">
        <v>53.02</v>
      </c>
      <c r="T329" s="63">
        <v>36</v>
      </c>
      <c r="U329" s="53">
        <v>75.52</v>
      </c>
      <c r="V329" s="48">
        <v>36</v>
      </c>
      <c r="W329" s="3">
        <f t="shared" si="20"/>
        <v>50.04190395099321</v>
      </c>
      <c r="X329" s="2">
        <f t="shared" si="21"/>
        <v>328</v>
      </c>
      <c r="Y329" s="6">
        <f t="shared" si="22"/>
        <v>74.91590395099321</v>
      </c>
      <c r="Z329" s="54">
        <f t="shared" si="23"/>
        <v>324</v>
      </c>
      <c r="AA329" s="16"/>
    </row>
    <row r="330" spans="1:27" ht="14.25">
      <c r="A330" s="13">
        <v>20091201805</v>
      </c>
      <c r="B330" s="13" t="s">
        <v>794</v>
      </c>
      <c r="C330" s="6">
        <v>50.6275</v>
      </c>
      <c r="D330" s="57">
        <v>27</v>
      </c>
      <c r="E330" s="28">
        <v>75.3275</v>
      </c>
      <c r="F330" s="14">
        <v>24</v>
      </c>
      <c r="G330" s="6">
        <v>44.552397094430994</v>
      </c>
      <c r="H330" s="57">
        <v>32</v>
      </c>
      <c r="I330" s="28">
        <v>70.012397094431</v>
      </c>
      <c r="J330" s="14">
        <v>33</v>
      </c>
      <c r="K330" s="6">
        <v>51.68196721311476</v>
      </c>
      <c r="L330" s="57">
        <v>25</v>
      </c>
      <c r="M330" s="28">
        <v>78.92196721311475</v>
      </c>
      <c r="N330" s="14">
        <v>24</v>
      </c>
      <c r="O330" s="6">
        <v>52.86729411764706</v>
      </c>
      <c r="P330" s="18">
        <v>17</v>
      </c>
      <c r="Q330" s="28">
        <v>75.20729411764707</v>
      </c>
      <c r="R330" s="14">
        <v>18</v>
      </c>
      <c r="S330" s="6">
        <v>52.4686711409396</v>
      </c>
      <c r="T330" s="57">
        <v>27</v>
      </c>
      <c r="U330" s="28">
        <v>74.46867114093959</v>
      </c>
      <c r="V330" s="14">
        <v>23</v>
      </c>
      <c r="W330" s="3">
        <f t="shared" si="20"/>
        <v>50.43956591322649</v>
      </c>
      <c r="X330" s="2">
        <f t="shared" si="21"/>
        <v>321</v>
      </c>
      <c r="Y330" s="6">
        <f t="shared" si="22"/>
        <v>74.78756591322647</v>
      </c>
      <c r="Z330" s="54">
        <f t="shared" si="23"/>
        <v>325</v>
      </c>
      <c r="AA330" s="16"/>
    </row>
    <row r="331" spans="1:27" ht="14.25">
      <c r="A331" s="13">
        <v>20091201412</v>
      </c>
      <c r="B331" s="11" t="s">
        <v>511</v>
      </c>
      <c r="C331" s="6">
        <v>50.75747368421053</v>
      </c>
      <c r="D331" s="57">
        <v>39</v>
      </c>
      <c r="E331" s="49">
        <v>74.35747368421053</v>
      </c>
      <c r="F331" s="48">
        <v>38</v>
      </c>
      <c r="G331" s="6">
        <v>44.467699757869255</v>
      </c>
      <c r="H331" s="57">
        <v>45</v>
      </c>
      <c r="I331" s="36">
        <v>74.56769975786926</v>
      </c>
      <c r="J331" s="37">
        <v>42</v>
      </c>
      <c r="K331" s="6">
        <v>47.111428571428576</v>
      </c>
      <c r="L331" s="57">
        <v>47</v>
      </c>
      <c r="M331" s="39">
        <v>73.61142857142858</v>
      </c>
      <c r="N331" s="37">
        <v>48</v>
      </c>
      <c r="O331" s="6">
        <v>52.08</v>
      </c>
      <c r="P331" s="20">
        <v>41</v>
      </c>
      <c r="Q331" s="39">
        <v>73.98</v>
      </c>
      <c r="R331" s="37">
        <v>41</v>
      </c>
      <c r="S331" s="6">
        <v>56.150769230769235</v>
      </c>
      <c r="T331" s="61">
        <v>22</v>
      </c>
      <c r="U331" s="39">
        <v>77.15076923076924</v>
      </c>
      <c r="V331" s="37">
        <v>27</v>
      </c>
      <c r="W331" s="3">
        <f t="shared" si="20"/>
        <v>50.11347424885552</v>
      </c>
      <c r="X331" s="2">
        <f t="shared" si="21"/>
        <v>327</v>
      </c>
      <c r="Y331" s="6">
        <f t="shared" si="22"/>
        <v>74.73347424885552</v>
      </c>
      <c r="Z331" s="54">
        <f t="shared" si="23"/>
        <v>326</v>
      </c>
      <c r="AA331" s="16"/>
    </row>
    <row r="332" spans="1:27" ht="14.25">
      <c r="A332" s="2">
        <v>20091201729</v>
      </c>
      <c r="B332" s="2" t="s">
        <v>392</v>
      </c>
      <c r="C332" s="15">
        <v>43.98760563380282</v>
      </c>
      <c r="D332" s="57">
        <v>47</v>
      </c>
      <c r="E332" s="29">
        <v>72.45760563380283</v>
      </c>
      <c r="F332" s="34">
        <v>47</v>
      </c>
      <c r="G332" s="6">
        <v>49.7636803874092</v>
      </c>
      <c r="H332" s="57">
        <v>42</v>
      </c>
      <c r="I332" s="29">
        <v>74.98371428571429</v>
      </c>
      <c r="J332" s="34">
        <v>43</v>
      </c>
      <c r="K332" s="6">
        <v>52.72397905759163</v>
      </c>
      <c r="L332" s="57">
        <v>43</v>
      </c>
      <c r="M332" s="29">
        <v>74.68447905759163</v>
      </c>
      <c r="N332" s="34">
        <v>45</v>
      </c>
      <c r="O332" s="6">
        <v>53.405</v>
      </c>
      <c r="P332" s="18">
        <v>36</v>
      </c>
      <c r="Q332" s="30">
        <v>75.16900000000001</v>
      </c>
      <c r="R332" s="14">
        <v>36</v>
      </c>
      <c r="S332" s="6">
        <v>54.85566878980892</v>
      </c>
      <c r="T332" s="57">
        <v>36</v>
      </c>
      <c r="U332" s="30">
        <v>76.35566878980892</v>
      </c>
      <c r="V332" s="14">
        <v>37</v>
      </c>
      <c r="W332" s="3">
        <f t="shared" si="20"/>
        <v>50.947186773722514</v>
      </c>
      <c r="X332" s="2">
        <f t="shared" si="21"/>
        <v>306</v>
      </c>
      <c r="Y332" s="6">
        <f t="shared" si="22"/>
        <v>74.73009355338354</v>
      </c>
      <c r="Z332" s="54">
        <f t="shared" si="23"/>
        <v>327</v>
      </c>
      <c r="AA332" s="16"/>
    </row>
    <row r="333" spans="1:27" ht="14.25">
      <c r="A333" s="13">
        <v>20091201208</v>
      </c>
      <c r="B333" s="13" t="s">
        <v>622</v>
      </c>
      <c r="C333" s="6">
        <v>53.2675</v>
      </c>
      <c r="D333" s="57">
        <v>41</v>
      </c>
      <c r="E333" s="15">
        <v>78.8375</v>
      </c>
      <c r="F333" s="34">
        <v>27</v>
      </c>
      <c r="G333" s="6">
        <v>43.50260869565218</v>
      </c>
      <c r="H333" s="57">
        <v>52</v>
      </c>
      <c r="I333" s="27">
        <v>73.19260869565218</v>
      </c>
      <c r="J333" s="34">
        <v>48</v>
      </c>
      <c r="K333" s="6">
        <v>42.51298429319372</v>
      </c>
      <c r="L333" s="57">
        <v>49</v>
      </c>
      <c r="M333" s="27">
        <v>71.12298429319371</v>
      </c>
      <c r="N333" s="34">
        <v>45</v>
      </c>
      <c r="O333" s="6">
        <v>48.51</v>
      </c>
      <c r="P333" s="18">
        <v>50</v>
      </c>
      <c r="Q333" s="32">
        <v>73.02</v>
      </c>
      <c r="R333" s="41">
        <v>47</v>
      </c>
      <c r="S333" s="6">
        <v>53.153121019108276</v>
      </c>
      <c r="T333" s="57">
        <v>51</v>
      </c>
      <c r="U333" s="44">
        <v>77.45312101910828</v>
      </c>
      <c r="V333" s="45">
        <v>45</v>
      </c>
      <c r="W333" s="3">
        <f t="shared" si="20"/>
        <v>48.18924280159083</v>
      </c>
      <c r="X333" s="2">
        <f t="shared" si="21"/>
        <v>364</v>
      </c>
      <c r="Y333" s="6">
        <f t="shared" si="22"/>
        <v>74.72524280159084</v>
      </c>
      <c r="Z333" s="54">
        <f t="shared" si="23"/>
        <v>328</v>
      </c>
      <c r="AA333" s="16"/>
    </row>
    <row r="334" spans="1:27" ht="14.25">
      <c r="A334" s="13">
        <v>20091201807</v>
      </c>
      <c r="B334" s="13" t="s">
        <v>795</v>
      </c>
      <c r="C334" s="6">
        <v>50.875</v>
      </c>
      <c r="D334" s="57">
        <v>24</v>
      </c>
      <c r="E334" s="28">
        <v>75.975</v>
      </c>
      <c r="F334" s="14">
        <v>19</v>
      </c>
      <c r="G334" s="6">
        <v>45.33065375302663</v>
      </c>
      <c r="H334" s="57">
        <v>30</v>
      </c>
      <c r="I334" s="28">
        <v>73.36065375302664</v>
      </c>
      <c r="J334" s="14">
        <v>25</v>
      </c>
      <c r="K334" s="6">
        <v>50.268196721311476</v>
      </c>
      <c r="L334" s="57">
        <v>30</v>
      </c>
      <c r="M334" s="28">
        <v>81.14819672131148</v>
      </c>
      <c r="N334" s="14">
        <v>14</v>
      </c>
      <c r="O334" s="6">
        <v>47.367294117647056</v>
      </c>
      <c r="P334" s="18">
        <v>36</v>
      </c>
      <c r="Q334" s="28">
        <v>69.90729411764706</v>
      </c>
      <c r="R334" s="14">
        <v>32</v>
      </c>
      <c r="S334" s="6">
        <v>49.76665771812081</v>
      </c>
      <c r="T334" s="57">
        <v>33</v>
      </c>
      <c r="U334" s="28">
        <v>72.26665771812081</v>
      </c>
      <c r="V334" s="14">
        <v>29</v>
      </c>
      <c r="W334" s="3">
        <f t="shared" si="20"/>
        <v>48.721560462021195</v>
      </c>
      <c r="X334" s="2">
        <f t="shared" si="21"/>
        <v>353</v>
      </c>
      <c r="Y334" s="6">
        <f t="shared" si="22"/>
        <v>74.53156046202119</v>
      </c>
      <c r="Z334" s="54">
        <f t="shared" si="23"/>
        <v>329</v>
      </c>
      <c r="AA334" s="16"/>
    </row>
    <row r="335" spans="1:27" ht="14.25">
      <c r="A335" s="13">
        <v>20091201207</v>
      </c>
      <c r="B335" s="13" t="s">
        <v>621</v>
      </c>
      <c r="C335" s="6">
        <v>55.2475</v>
      </c>
      <c r="D335" s="57">
        <v>28</v>
      </c>
      <c r="E335" s="15">
        <v>77.9475</v>
      </c>
      <c r="F335" s="34">
        <v>32</v>
      </c>
      <c r="G335" s="6">
        <v>47.23304347826087</v>
      </c>
      <c r="H335" s="57">
        <v>44</v>
      </c>
      <c r="I335" s="27">
        <v>76.48304347826087</v>
      </c>
      <c r="J335" s="34">
        <v>41</v>
      </c>
      <c r="K335" s="6">
        <v>43.96774869109948</v>
      </c>
      <c r="L335" s="57">
        <v>46</v>
      </c>
      <c r="M335" s="27">
        <v>67.96774869109947</v>
      </c>
      <c r="N335" s="34">
        <v>48</v>
      </c>
      <c r="O335" s="6">
        <v>52.14</v>
      </c>
      <c r="P335" s="18">
        <v>42</v>
      </c>
      <c r="Q335" s="32">
        <v>73.52</v>
      </c>
      <c r="R335" s="41">
        <v>45</v>
      </c>
      <c r="S335" s="6">
        <v>54.069554140127394</v>
      </c>
      <c r="T335" s="57">
        <v>48</v>
      </c>
      <c r="U335" s="44">
        <v>76.5695541401274</v>
      </c>
      <c r="V335" s="45">
        <v>49</v>
      </c>
      <c r="W335" s="3">
        <f t="shared" si="20"/>
        <v>50.531569261897545</v>
      </c>
      <c r="X335" s="2">
        <f t="shared" si="21"/>
        <v>318</v>
      </c>
      <c r="Y335" s="6">
        <f t="shared" si="22"/>
        <v>74.49756926189755</v>
      </c>
      <c r="Z335" s="54">
        <f t="shared" si="23"/>
        <v>330</v>
      </c>
      <c r="AA335" s="16"/>
    </row>
    <row r="336" spans="1:27" ht="14.25">
      <c r="A336" s="13">
        <v>20091201235</v>
      </c>
      <c r="B336" s="13" t="s">
        <v>649</v>
      </c>
      <c r="C336" s="6">
        <v>55.44</v>
      </c>
      <c r="D336" s="57">
        <v>26</v>
      </c>
      <c r="E336" s="15">
        <v>77.57</v>
      </c>
      <c r="F336" s="34">
        <v>36</v>
      </c>
      <c r="G336" s="6">
        <v>48.065217391304344</v>
      </c>
      <c r="H336" s="57">
        <v>42</v>
      </c>
      <c r="I336" s="27">
        <v>74.79521739130433</v>
      </c>
      <c r="J336" s="34">
        <v>45</v>
      </c>
      <c r="K336" s="6">
        <v>47.91047120418848</v>
      </c>
      <c r="L336" s="57">
        <v>36</v>
      </c>
      <c r="M336" s="27">
        <v>70.85047120418848</v>
      </c>
      <c r="N336" s="34">
        <v>46</v>
      </c>
      <c r="O336" s="6">
        <v>51.37</v>
      </c>
      <c r="P336" s="18">
        <v>47</v>
      </c>
      <c r="Q336" s="32">
        <v>72.46</v>
      </c>
      <c r="R336" s="41">
        <v>50</v>
      </c>
      <c r="S336" s="6">
        <v>54.44789808917197</v>
      </c>
      <c r="T336" s="57">
        <v>46</v>
      </c>
      <c r="U336" s="44">
        <v>75.94789808917197</v>
      </c>
      <c r="V336" s="45">
        <v>50</v>
      </c>
      <c r="W336" s="3">
        <f t="shared" si="20"/>
        <v>51.44671733693296</v>
      </c>
      <c r="X336" s="2">
        <f t="shared" si="21"/>
        <v>293</v>
      </c>
      <c r="Y336" s="6">
        <f t="shared" si="22"/>
        <v>74.32471733693295</v>
      </c>
      <c r="Z336" s="54">
        <f t="shared" si="23"/>
        <v>331</v>
      </c>
      <c r="AA336" s="16"/>
    </row>
    <row r="337" spans="1:27" ht="14.25">
      <c r="A337" s="13">
        <v>20091201448</v>
      </c>
      <c r="B337" s="11" t="s">
        <v>547</v>
      </c>
      <c r="C337" s="6">
        <v>46.422315789473686</v>
      </c>
      <c r="D337" s="57">
        <v>50</v>
      </c>
      <c r="E337" s="49">
        <v>70.97231578947368</v>
      </c>
      <c r="F337" s="48">
        <v>48</v>
      </c>
      <c r="G337" s="6">
        <v>43.64309927360775</v>
      </c>
      <c r="H337" s="57">
        <v>46</v>
      </c>
      <c r="I337" s="36">
        <v>71.74309927360775</v>
      </c>
      <c r="J337" s="37">
        <v>45</v>
      </c>
      <c r="K337" s="6">
        <v>48.588571428571434</v>
      </c>
      <c r="L337" s="57">
        <v>41</v>
      </c>
      <c r="M337" s="39">
        <v>78.73857142857143</v>
      </c>
      <c r="N337" s="37">
        <v>39</v>
      </c>
      <c r="O337" s="6">
        <v>49.98</v>
      </c>
      <c r="P337" s="20">
        <v>42</v>
      </c>
      <c r="Q337" s="39">
        <v>73.98</v>
      </c>
      <c r="R337" s="37">
        <v>42</v>
      </c>
      <c r="S337" s="6">
        <v>54.78</v>
      </c>
      <c r="T337" s="61">
        <v>34</v>
      </c>
      <c r="U337" s="39">
        <v>76.08</v>
      </c>
      <c r="V337" s="37">
        <v>35</v>
      </c>
      <c r="W337" s="3">
        <f t="shared" si="20"/>
        <v>48.68279729833058</v>
      </c>
      <c r="X337" s="2">
        <f t="shared" si="21"/>
        <v>354</v>
      </c>
      <c r="Y337" s="6">
        <f t="shared" si="22"/>
        <v>74.30279729833057</v>
      </c>
      <c r="Z337" s="54">
        <f t="shared" si="23"/>
        <v>332</v>
      </c>
      <c r="AA337" s="16"/>
    </row>
    <row r="338" spans="1:27" ht="14.25">
      <c r="A338" s="12">
        <v>20091201108</v>
      </c>
      <c r="B338" s="2" t="s">
        <v>572</v>
      </c>
      <c r="C338" s="6">
        <v>46.99894736842106</v>
      </c>
      <c r="D338" s="57">
        <v>47</v>
      </c>
      <c r="E338" s="8">
        <v>73.04894736842105</v>
      </c>
      <c r="F338" s="34">
        <v>40</v>
      </c>
      <c r="G338" s="6">
        <v>48.841598062954</v>
      </c>
      <c r="H338" s="57">
        <v>44</v>
      </c>
      <c r="I338" s="27">
        <v>74.59159806295399</v>
      </c>
      <c r="J338" s="34">
        <v>46</v>
      </c>
      <c r="K338" s="6">
        <v>50.25675392670157</v>
      </c>
      <c r="L338" s="57">
        <v>43</v>
      </c>
      <c r="M338" s="27">
        <v>70.81675392670158</v>
      </c>
      <c r="N338" s="34">
        <v>48</v>
      </c>
      <c r="O338" s="6">
        <v>53.735</v>
      </c>
      <c r="P338" s="18">
        <v>39</v>
      </c>
      <c r="Q338" s="40">
        <v>77.005</v>
      </c>
      <c r="R338" s="37">
        <v>41</v>
      </c>
      <c r="S338" s="6">
        <v>54.20461538461539</v>
      </c>
      <c r="T338" s="57">
        <v>42</v>
      </c>
      <c r="U338" s="28">
        <v>75.70461538461538</v>
      </c>
      <c r="V338" s="14">
        <v>45</v>
      </c>
      <c r="W338" s="3">
        <f t="shared" si="20"/>
        <v>50.807382948538404</v>
      </c>
      <c r="X338" s="2">
        <f t="shared" si="21"/>
        <v>311</v>
      </c>
      <c r="Y338" s="6">
        <f t="shared" si="22"/>
        <v>74.2333829485384</v>
      </c>
      <c r="Z338" s="54">
        <f t="shared" si="23"/>
        <v>333</v>
      </c>
      <c r="AA338" s="16"/>
    </row>
    <row r="339" spans="1:27" ht="14.25">
      <c r="A339" s="8" t="s">
        <v>468</v>
      </c>
      <c r="B339" s="8" t="s">
        <v>469</v>
      </c>
      <c r="C339" s="6">
        <v>52.69</v>
      </c>
      <c r="D339" s="57">
        <v>34</v>
      </c>
      <c r="E339" s="51">
        <v>78.15</v>
      </c>
      <c r="F339" s="34">
        <v>38</v>
      </c>
      <c r="G339" s="6">
        <v>51.518353510895885</v>
      </c>
      <c r="H339" s="57">
        <v>25</v>
      </c>
      <c r="I339" s="28">
        <v>78.32835351089588</v>
      </c>
      <c r="J339" s="35">
        <v>30</v>
      </c>
      <c r="K339" s="8">
        <v>52.641047120418854</v>
      </c>
      <c r="L339" s="57">
        <v>26</v>
      </c>
      <c r="M339" s="28">
        <v>79.35104712041885</v>
      </c>
      <c r="N339" s="35">
        <v>28</v>
      </c>
      <c r="O339" s="8">
        <v>53.35</v>
      </c>
      <c r="P339" s="18">
        <v>37</v>
      </c>
      <c r="Q339" s="40">
        <v>75.66</v>
      </c>
      <c r="R339" s="42">
        <v>38</v>
      </c>
      <c r="S339" s="8">
        <v>36.78516556291391</v>
      </c>
      <c r="T339" s="57">
        <v>52</v>
      </c>
      <c r="U339" s="40">
        <v>59.28516556291391</v>
      </c>
      <c r="V339" s="42">
        <v>52</v>
      </c>
      <c r="W339" s="3">
        <f t="shared" si="20"/>
        <v>49.39691323884573</v>
      </c>
      <c r="X339" s="2">
        <f t="shared" si="21"/>
        <v>336</v>
      </c>
      <c r="Y339" s="6">
        <f t="shared" si="22"/>
        <v>74.15491323884574</v>
      </c>
      <c r="Z339" s="54">
        <f t="shared" si="23"/>
        <v>334</v>
      </c>
      <c r="AA339" s="16"/>
    </row>
    <row r="340" spans="1:27" ht="14.25">
      <c r="A340" s="13">
        <v>20091201252</v>
      </c>
      <c r="B340" s="2" t="s">
        <v>666</v>
      </c>
      <c r="C340" s="6">
        <v>50.27</v>
      </c>
      <c r="D340" s="57">
        <v>50</v>
      </c>
      <c r="E340" s="15">
        <v>73.79</v>
      </c>
      <c r="F340" s="34">
        <v>49</v>
      </c>
      <c r="G340" s="6">
        <v>50.246086956521744</v>
      </c>
      <c r="H340" s="57">
        <v>33</v>
      </c>
      <c r="I340" s="27">
        <v>78.19608695652174</v>
      </c>
      <c r="J340" s="34">
        <v>35</v>
      </c>
      <c r="K340" s="6">
        <v>44.047225130890055</v>
      </c>
      <c r="L340" s="57">
        <v>45</v>
      </c>
      <c r="M340" s="27">
        <v>71.81722513089005</v>
      </c>
      <c r="N340" s="34">
        <v>43</v>
      </c>
      <c r="O340" s="6">
        <v>46.915</v>
      </c>
      <c r="P340" s="18">
        <v>52</v>
      </c>
      <c r="Q340" s="32">
        <v>68.595</v>
      </c>
      <c r="R340" s="41">
        <v>51</v>
      </c>
      <c r="S340" s="6">
        <v>55.355923566878985</v>
      </c>
      <c r="T340" s="57">
        <v>41</v>
      </c>
      <c r="U340" s="44">
        <v>77.86</v>
      </c>
      <c r="V340" s="45">
        <v>46</v>
      </c>
      <c r="W340" s="3">
        <f t="shared" si="20"/>
        <v>49.36684713085816</v>
      </c>
      <c r="X340" s="2">
        <f t="shared" si="21"/>
        <v>337</v>
      </c>
      <c r="Y340" s="6">
        <f t="shared" si="22"/>
        <v>74.05166241748236</v>
      </c>
      <c r="Z340" s="54">
        <f t="shared" si="23"/>
        <v>335</v>
      </c>
      <c r="AA340" s="16"/>
    </row>
    <row r="341" spans="1:27" ht="14.25">
      <c r="A341" s="13">
        <v>20091201612</v>
      </c>
      <c r="B341" s="13" t="s">
        <v>749</v>
      </c>
      <c r="C341" s="6">
        <v>48.86</v>
      </c>
      <c r="D341" s="57">
        <v>38</v>
      </c>
      <c r="E341" s="28">
        <v>75.34</v>
      </c>
      <c r="F341" s="35">
        <v>39</v>
      </c>
      <c r="G341" s="6">
        <v>49.138837772397096</v>
      </c>
      <c r="H341" s="57">
        <v>37</v>
      </c>
      <c r="I341" s="30">
        <v>75.2088377723971</v>
      </c>
      <c r="J341" s="14">
        <v>42</v>
      </c>
      <c r="K341" s="6">
        <v>53.55329842931937</v>
      </c>
      <c r="L341" s="57">
        <v>32</v>
      </c>
      <c r="M341" s="31">
        <v>80.37329842931938</v>
      </c>
      <c r="N341" s="14">
        <v>39</v>
      </c>
      <c r="O341" s="6">
        <v>46.86</v>
      </c>
      <c r="P341" s="18">
        <v>46</v>
      </c>
      <c r="Q341" s="43">
        <v>69.78</v>
      </c>
      <c r="R341" s="37">
        <v>47</v>
      </c>
      <c r="S341" s="6">
        <v>48.31970802919708</v>
      </c>
      <c r="T341" s="57">
        <v>46</v>
      </c>
      <c r="U341" s="30">
        <v>69.31970802919707</v>
      </c>
      <c r="V341" s="14">
        <v>46</v>
      </c>
      <c r="W341" s="3">
        <f t="shared" si="20"/>
        <v>49.346368846182706</v>
      </c>
      <c r="X341" s="2">
        <f t="shared" si="21"/>
        <v>338</v>
      </c>
      <c r="Y341" s="6">
        <f t="shared" si="22"/>
        <v>74.0043688461827</v>
      </c>
      <c r="Z341" s="54">
        <f t="shared" si="23"/>
        <v>336</v>
      </c>
      <c r="AA341" s="16"/>
    </row>
    <row r="342" spans="1:27" ht="14.25">
      <c r="A342" s="13">
        <v>20091201814</v>
      </c>
      <c r="B342" s="13" t="s">
        <v>801</v>
      </c>
      <c r="C342" s="6">
        <v>50.325</v>
      </c>
      <c r="D342" s="57">
        <v>29</v>
      </c>
      <c r="E342" s="28">
        <v>73.075</v>
      </c>
      <c r="F342" s="14">
        <v>30</v>
      </c>
      <c r="G342" s="6">
        <v>48.33341404358353</v>
      </c>
      <c r="H342" s="57">
        <v>22</v>
      </c>
      <c r="I342" s="28">
        <v>71.65341404358352</v>
      </c>
      <c r="J342" s="14">
        <v>29</v>
      </c>
      <c r="K342" s="6">
        <v>51.793770491803286</v>
      </c>
      <c r="L342" s="57">
        <v>24</v>
      </c>
      <c r="M342" s="28">
        <v>78.02377049180329</v>
      </c>
      <c r="N342" s="14">
        <v>27</v>
      </c>
      <c r="O342" s="6">
        <v>51.29623529411765</v>
      </c>
      <c r="P342" s="18">
        <v>22</v>
      </c>
      <c r="Q342" s="28">
        <v>72.19623529411766</v>
      </c>
      <c r="R342" s="14">
        <v>25</v>
      </c>
      <c r="S342" s="6">
        <v>53.81081879194631</v>
      </c>
      <c r="T342" s="57">
        <v>20</v>
      </c>
      <c r="U342" s="28">
        <v>74.8108187919463</v>
      </c>
      <c r="V342" s="14">
        <v>20</v>
      </c>
      <c r="W342" s="3">
        <f t="shared" si="20"/>
        <v>51.11184772429016</v>
      </c>
      <c r="X342" s="2">
        <f t="shared" si="21"/>
        <v>301</v>
      </c>
      <c r="Y342" s="6">
        <f t="shared" si="22"/>
        <v>73.95184772429016</v>
      </c>
      <c r="Z342" s="54">
        <f t="shared" si="23"/>
        <v>337</v>
      </c>
      <c r="AA342" s="16"/>
    </row>
    <row r="343" spans="1:27" ht="14.25">
      <c r="A343" s="13">
        <v>20091201621</v>
      </c>
      <c r="B343" s="13" t="s">
        <v>758</v>
      </c>
      <c r="C343" s="6">
        <v>53.29</v>
      </c>
      <c r="D343" s="57">
        <v>20</v>
      </c>
      <c r="E343" s="28">
        <v>80.82</v>
      </c>
      <c r="F343" s="35">
        <v>13</v>
      </c>
      <c r="G343" s="6">
        <v>43.52164648910412</v>
      </c>
      <c r="H343" s="57">
        <v>47</v>
      </c>
      <c r="I343" s="30">
        <v>70.85164648910413</v>
      </c>
      <c r="J343" s="14">
        <v>47</v>
      </c>
      <c r="K343" s="6">
        <v>50.4986387434555</v>
      </c>
      <c r="L343" s="57">
        <v>44</v>
      </c>
      <c r="M343" s="31">
        <v>77.9586387434555</v>
      </c>
      <c r="N343" s="14">
        <v>43</v>
      </c>
      <c r="O343" s="6">
        <v>51.175384615384615</v>
      </c>
      <c r="P343" s="18">
        <v>41</v>
      </c>
      <c r="Q343" s="43">
        <v>74.03538461538461</v>
      </c>
      <c r="R343" s="37">
        <v>42</v>
      </c>
      <c r="S343" s="6">
        <v>43.550364963503654</v>
      </c>
      <c r="T343" s="57">
        <v>47</v>
      </c>
      <c r="U343" s="30">
        <v>65.35036496350365</v>
      </c>
      <c r="V343" s="14">
        <v>47</v>
      </c>
      <c r="W343" s="3">
        <f t="shared" si="20"/>
        <v>48.40720696228958</v>
      </c>
      <c r="X343" s="2">
        <f t="shared" si="21"/>
        <v>358</v>
      </c>
      <c r="Y343" s="6">
        <f t="shared" si="22"/>
        <v>73.80320696228958</v>
      </c>
      <c r="Z343" s="54">
        <f t="shared" si="23"/>
        <v>338</v>
      </c>
      <c r="AA343" s="16"/>
    </row>
    <row r="344" spans="1:27" ht="14.25">
      <c r="A344" s="2">
        <v>20091201127</v>
      </c>
      <c r="B344" s="2" t="s">
        <v>591</v>
      </c>
      <c r="C344" s="6">
        <v>46.65157894736843</v>
      </c>
      <c r="D344" s="57">
        <v>49</v>
      </c>
      <c r="E344" s="8">
        <v>71.60157894736844</v>
      </c>
      <c r="F344" s="34">
        <v>43</v>
      </c>
      <c r="G344" s="6">
        <v>49.519176755447944</v>
      </c>
      <c r="H344" s="57">
        <v>43</v>
      </c>
      <c r="I344" s="27">
        <v>76.31917675544794</v>
      </c>
      <c r="J344" s="34">
        <v>44</v>
      </c>
      <c r="K344" s="6">
        <v>47.95539267015707</v>
      </c>
      <c r="L344" s="57">
        <v>48</v>
      </c>
      <c r="M344" s="27">
        <v>71.65539267015707</v>
      </c>
      <c r="N344" s="34">
        <v>47</v>
      </c>
      <c r="O344" s="6">
        <v>53.02</v>
      </c>
      <c r="P344" s="18">
        <v>42</v>
      </c>
      <c r="Q344" s="40">
        <v>75.67</v>
      </c>
      <c r="R344" s="37">
        <v>45</v>
      </c>
      <c r="S344" s="6">
        <v>52.69846153846154</v>
      </c>
      <c r="T344" s="57">
        <v>47</v>
      </c>
      <c r="U344" s="28">
        <v>73.69846153846154</v>
      </c>
      <c r="V344" s="14">
        <v>48</v>
      </c>
      <c r="W344" s="3">
        <f t="shared" si="20"/>
        <v>49.968921982287</v>
      </c>
      <c r="X344" s="2">
        <f t="shared" si="21"/>
        <v>329</v>
      </c>
      <c r="Y344" s="6">
        <f t="shared" si="22"/>
        <v>73.78892198228701</v>
      </c>
      <c r="Z344" s="54">
        <f t="shared" si="23"/>
        <v>339</v>
      </c>
      <c r="AA344" s="16"/>
    </row>
    <row r="345" spans="1:27" ht="14.25">
      <c r="A345" s="13">
        <v>20091201450</v>
      </c>
      <c r="B345" s="11" t="s">
        <v>549</v>
      </c>
      <c r="C345" s="6">
        <v>47.03368421052631</v>
      </c>
      <c r="D345" s="57">
        <v>48</v>
      </c>
      <c r="E345" s="49">
        <v>70.63368421052631</v>
      </c>
      <c r="F345" s="48">
        <v>49</v>
      </c>
      <c r="G345" s="6">
        <v>46.297481840193704</v>
      </c>
      <c r="H345" s="57">
        <v>38</v>
      </c>
      <c r="I345" s="36">
        <v>75.1474818401937</v>
      </c>
      <c r="J345" s="37">
        <v>41</v>
      </c>
      <c r="K345" s="6">
        <v>48.24285714285715</v>
      </c>
      <c r="L345" s="57">
        <v>42</v>
      </c>
      <c r="M345" s="39">
        <v>76.49285714285715</v>
      </c>
      <c r="N345" s="37">
        <v>42</v>
      </c>
      <c r="O345" s="6">
        <v>49.74</v>
      </c>
      <c r="P345" s="20">
        <v>43</v>
      </c>
      <c r="Q345" s="39">
        <v>71.54</v>
      </c>
      <c r="R345" s="37">
        <v>43</v>
      </c>
      <c r="S345" s="6">
        <v>54.644615384615385</v>
      </c>
      <c r="T345" s="61">
        <v>36</v>
      </c>
      <c r="U345" s="39">
        <v>74.94461538461537</v>
      </c>
      <c r="V345" s="37">
        <v>44</v>
      </c>
      <c r="W345" s="3">
        <f t="shared" si="20"/>
        <v>49.19172771563851</v>
      </c>
      <c r="X345" s="2">
        <f t="shared" si="21"/>
        <v>342</v>
      </c>
      <c r="Y345" s="6">
        <f t="shared" si="22"/>
        <v>73.75172771563851</v>
      </c>
      <c r="Z345" s="54">
        <f t="shared" si="23"/>
        <v>340</v>
      </c>
      <c r="AA345" s="16"/>
    </row>
    <row r="346" spans="1:27" ht="14.25">
      <c r="A346" s="13">
        <v>20091201813</v>
      </c>
      <c r="B346" s="13" t="s">
        <v>800</v>
      </c>
      <c r="C346" s="6">
        <v>53.68</v>
      </c>
      <c r="D346" s="57">
        <v>11</v>
      </c>
      <c r="E346" s="28">
        <v>76.63</v>
      </c>
      <c r="F346" s="14">
        <v>14</v>
      </c>
      <c r="G346" s="6">
        <v>44.86082324455206</v>
      </c>
      <c r="H346" s="57">
        <v>31</v>
      </c>
      <c r="I346" s="28">
        <v>70.25082324455205</v>
      </c>
      <c r="J346" s="14">
        <v>32</v>
      </c>
      <c r="K346" s="6">
        <v>52.07868852459017</v>
      </c>
      <c r="L346" s="57">
        <v>21</v>
      </c>
      <c r="M346" s="28">
        <v>77.39868852459017</v>
      </c>
      <c r="N346" s="14">
        <v>30</v>
      </c>
      <c r="O346" s="6">
        <v>51.28847058823529</v>
      </c>
      <c r="P346" s="18">
        <v>23</v>
      </c>
      <c r="Q346" s="28">
        <v>72.11847058823528</v>
      </c>
      <c r="R346" s="14">
        <v>26</v>
      </c>
      <c r="S346" s="6">
        <v>51.206255033557056</v>
      </c>
      <c r="T346" s="57">
        <v>29</v>
      </c>
      <c r="U346" s="28">
        <v>72.20625503355706</v>
      </c>
      <c r="V346" s="14">
        <v>30</v>
      </c>
      <c r="W346" s="3">
        <f t="shared" si="20"/>
        <v>50.62284747818692</v>
      </c>
      <c r="X346" s="2">
        <f t="shared" si="21"/>
        <v>315</v>
      </c>
      <c r="Y346" s="6">
        <f t="shared" si="22"/>
        <v>73.72084747818691</v>
      </c>
      <c r="Z346" s="54">
        <f t="shared" si="23"/>
        <v>341</v>
      </c>
      <c r="AA346" s="16"/>
    </row>
    <row r="347" spans="1:27" ht="14.25">
      <c r="A347" s="13">
        <v>20091201603</v>
      </c>
      <c r="B347" s="13" t="s">
        <v>740</v>
      </c>
      <c r="C347" s="6">
        <v>48.05</v>
      </c>
      <c r="D347" s="57">
        <v>40</v>
      </c>
      <c r="E347" s="28">
        <v>74.71</v>
      </c>
      <c r="F347" s="35">
        <v>42</v>
      </c>
      <c r="G347" s="6">
        <v>43.408184019370466</v>
      </c>
      <c r="H347" s="57">
        <v>48</v>
      </c>
      <c r="I347" s="30">
        <v>71.22818401937047</v>
      </c>
      <c r="J347" s="14">
        <v>46</v>
      </c>
      <c r="K347" s="6">
        <v>51.74261780104712</v>
      </c>
      <c r="L347" s="57">
        <v>42</v>
      </c>
      <c r="M347" s="31">
        <v>79.57261780104712</v>
      </c>
      <c r="N347" s="14">
        <v>41</v>
      </c>
      <c r="O347" s="6">
        <v>48.687692307692316</v>
      </c>
      <c r="P347" s="18">
        <v>45</v>
      </c>
      <c r="Q347" s="43">
        <v>71.96769230769232</v>
      </c>
      <c r="R347" s="37">
        <v>45</v>
      </c>
      <c r="S347" s="6">
        <v>50.06846715328467</v>
      </c>
      <c r="T347" s="57">
        <v>45</v>
      </c>
      <c r="U347" s="30">
        <v>71.06846715328467</v>
      </c>
      <c r="V347" s="14">
        <v>45</v>
      </c>
      <c r="W347" s="3">
        <f t="shared" si="20"/>
        <v>48.39139225627891</v>
      </c>
      <c r="X347" s="2">
        <f t="shared" si="21"/>
        <v>359</v>
      </c>
      <c r="Y347" s="6">
        <f t="shared" si="22"/>
        <v>73.70939225627892</v>
      </c>
      <c r="Z347" s="54">
        <f t="shared" si="23"/>
        <v>342</v>
      </c>
      <c r="AA347" s="16"/>
    </row>
    <row r="348" spans="1:27" ht="14.25">
      <c r="A348" s="8" t="s">
        <v>425</v>
      </c>
      <c r="B348" s="8" t="s">
        <v>426</v>
      </c>
      <c r="C348" s="6">
        <v>50.49</v>
      </c>
      <c r="D348" s="57">
        <v>46</v>
      </c>
      <c r="E348" s="51">
        <v>76.55</v>
      </c>
      <c r="F348" s="34">
        <v>44</v>
      </c>
      <c r="G348" s="6">
        <v>48.21675544794189</v>
      </c>
      <c r="H348" s="57">
        <v>39</v>
      </c>
      <c r="I348" s="28">
        <v>78.89675544794189</v>
      </c>
      <c r="J348" s="35">
        <v>28</v>
      </c>
      <c r="K348" s="8">
        <v>49.78335078534031</v>
      </c>
      <c r="L348" s="57">
        <v>40</v>
      </c>
      <c r="M348" s="28">
        <v>75.8133507853403</v>
      </c>
      <c r="N348" s="35">
        <v>42</v>
      </c>
      <c r="O348" s="8">
        <v>49.225</v>
      </c>
      <c r="P348" s="18">
        <v>46</v>
      </c>
      <c r="Q348" s="40">
        <v>70.255</v>
      </c>
      <c r="R348" s="42">
        <v>47</v>
      </c>
      <c r="S348" s="8">
        <v>43.17099337748345</v>
      </c>
      <c r="T348" s="57">
        <v>51</v>
      </c>
      <c r="U348" s="40">
        <v>66.77099337748345</v>
      </c>
      <c r="V348" s="42">
        <v>49</v>
      </c>
      <c r="W348" s="3">
        <f t="shared" si="20"/>
        <v>48.17721992215313</v>
      </c>
      <c r="X348" s="2">
        <f t="shared" si="21"/>
        <v>366</v>
      </c>
      <c r="Y348" s="6">
        <f t="shared" si="22"/>
        <v>73.65721992215313</v>
      </c>
      <c r="Z348" s="54">
        <f t="shared" si="23"/>
        <v>343</v>
      </c>
      <c r="AA348" s="16"/>
    </row>
    <row r="349" spans="1:27" ht="14.25">
      <c r="A349" s="13">
        <v>20091201543</v>
      </c>
      <c r="B349" s="8" t="s">
        <v>729</v>
      </c>
      <c r="C349" s="6">
        <v>48.52394366197183</v>
      </c>
      <c r="D349" s="57">
        <v>44</v>
      </c>
      <c r="E349" s="28">
        <v>73.97394366197183</v>
      </c>
      <c r="F349" s="35">
        <v>43</v>
      </c>
      <c r="G349" s="6">
        <v>41.35147699757869</v>
      </c>
      <c r="H349" s="57">
        <v>47</v>
      </c>
      <c r="I349" s="28">
        <v>70.0114769975787</v>
      </c>
      <c r="J349" s="14">
        <v>45</v>
      </c>
      <c r="K349" s="6">
        <v>49.206282722513095</v>
      </c>
      <c r="L349" s="57">
        <v>49</v>
      </c>
      <c r="M349" s="28">
        <v>77.89628272251309</v>
      </c>
      <c r="N349" s="14">
        <v>47</v>
      </c>
      <c r="O349" s="6">
        <v>49.17</v>
      </c>
      <c r="P349" s="14">
        <v>45</v>
      </c>
      <c r="Q349" s="33">
        <v>71.89</v>
      </c>
      <c r="R349" s="14">
        <v>45</v>
      </c>
      <c r="S349" s="6">
        <v>52.44461538461539</v>
      </c>
      <c r="T349" s="63">
        <v>41</v>
      </c>
      <c r="U349" s="53">
        <v>74.14461538461539</v>
      </c>
      <c r="V349" s="48">
        <v>40</v>
      </c>
      <c r="W349" s="3">
        <f t="shared" si="20"/>
        <v>48.139263753335804</v>
      </c>
      <c r="X349" s="2">
        <f t="shared" si="21"/>
        <v>367</v>
      </c>
      <c r="Y349" s="6">
        <f t="shared" si="22"/>
        <v>73.5832637533358</v>
      </c>
      <c r="Z349" s="54">
        <f t="shared" si="23"/>
        <v>344</v>
      </c>
      <c r="AA349" s="16"/>
    </row>
    <row r="350" spans="1:27" ht="14.25">
      <c r="A350" s="2">
        <v>20091201837</v>
      </c>
      <c r="B350" s="2" t="s">
        <v>824</v>
      </c>
      <c r="C350" s="22"/>
      <c r="D350" s="58"/>
      <c r="E350" s="23"/>
      <c r="F350" s="16"/>
      <c r="G350" s="6">
        <v>47.80924939467313</v>
      </c>
      <c r="H350" s="57">
        <v>24</v>
      </c>
      <c r="I350" s="28">
        <v>72.62924939467314</v>
      </c>
      <c r="J350" s="14">
        <v>27</v>
      </c>
      <c r="K350" s="6">
        <v>50.41245901639344</v>
      </c>
      <c r="L350" s="57">
        <v>29</v>
      </c>
      <c r="M350" s="28">
        <v>77.89245901639345</v>
      </c>
      <c r="N350" s="14">
        <v>28</v>
      </c>
      <c r="O350" s="6">
        <v>50.92870588235295</v>
      </c>
      <c r="P350" s="18">
        <v>25</v>
      </c>
      <c r="Q350" s="28">
        <v>72.22870588235295</v>
      </c>
      <c r="R350" s="14">
        <v>24</v>
      </c>
      <c r="S350" s="6">
        <v>50.53739597315437</v>
      </c>
      <c r="T350" s="57">
        <v>31</v>
      </c>
      <c r="U350" s="28">
        <v>71.53739597315436</v>
      </c>
      <c r="V350" s="14">
        <v>32</v>
      </c>
      <c r="W350" s="3">
        <f t="shared" si="20"/>
        <v>49.92195256664347</v>
      </c>
      <c r="X350" s="2">
        <f t="shared" si="21"/>
        <v>330</v>
      </c>
      <c r="Y350" s="6">
        <f t="shared" si="22"/>
        <v>73.57195256664347</v>
      </c>
      <c r="Z350" s="54">
        <f t="shared" si="23"/>
        <v>345</v>
      </c>
      <c r="AA350" s="16"/>
    </row>
    <row r="351" spans="1:27" ht="14.25">
      <c r="A351" s="13">
        <v>20091201830</v>
      </c>
      <c r="B351" s="13" t="s">
        <v>817</v>
      </c>
      <c r="C351" s="6">
        <v>52.4975</v>
      </c>
      <c r="D351" s="57">
        <v>15</v>
      </c>
      <c r="E351" s="28">
        <v>75.9975</v>
      </c>
      <c r="F351" s="14">
        <v>18</v>
      </c>
      <c r="G351" s="6">
        <v>47.853995157384986</v>
      </c>
      <c r="H351" s="57">
        <v>23</v>
      </c>
      <c r="I351" s="28">
        <v>70.843995157385</v>
      </c>
      <c r="J351" s="14">
        <v>31</v>
      </c>
      <c r="K351" s="6">
        <v>50.2032786885246</v>
      </c>
      <c r="L351" s="57">
        <v>31</v>
      </c>
      <c r="M351" s="28">
        <v>75.4732786885246</v>
      </c>
      <c r="N351" s="14">
        <v>33</v>
      </c>
      <c r="O351" s="6">
        <v>50.32823529411765</v>
      </c>
      <c r="P351" s="18">
        <v>27</v>
      </c>
      <c r="Q351" s="28">
        <v>70.59823529411764</v>
      </c>
      <c r="R351" s="14">
        <v>29</v>
      </c>
      <c r="S351" s="6">
        <v>53.46797315436242</v>
      </c>
      <c r="T351" s="57">
        <v>22</v>
      </c>
      <c r="U351" s="28">
        <v>74.46797315436243</v>
      </c>
      <c r="V351" s="14">
        <v>24</v>
      </c>
      <c r="W351" s="3">
        <f t="shared" si="20"/>
        <v>50.870196458877935</v>
      </c>
      <c r="X351" s="2">
        <f t="shared" si="21"/>
        <v>308</v>
      </c>
      <c r="Y351" s="6">
        <f t="shared" si="22"/>
        <v>73.47619645887794</v>
      </c>
      <c r="Z351" s="54">
        <f t="shared" si="23"/>
        <v>346</v>
      </c>
      <c r="AA351" s="16"/>
    </row>
    <row r="352" spans="1:27" ht="14.25">
      <c r="A352" s="13">
        <v>20091201408</v>
      </c>
      <c r="B352" s="11" t="s">
        <v>507</v>
      </c>
      <c r="C352" s="6">
        <v>48.242526315789476</v>
      </c>
      <c r="D352" s="57">
        <v>45</v>
      </c>
      <c r="E352" s="49">
        <v>71.84252631578948</v>
      </c>
      <c r="F352" s="48">
        <v>46</v>
      </c>
      <c r="G352" s="6">
        <v>44.496464891041164</v>
      </c>
      <c r="H352" s="57">
        <v>44</v>
      </c>
      <c r="I352" s="36">
        <v>71.04646489104117</v>
      </c>
      <c r="J352" s="37">
        <v>46</v>
      </c>
      <c r="K352" s="6">
        <v>48.24285714285715</v>
      </c>
      <c r="L352" s="57">
        <v>42</v>
      </c>
      <c r="M352" s="39">
        <v>75.44285714285715</v>
      </c>
      <c r="N352" s="37">
        <v>45</v>
      </c>
      <c r="O352" s="6">
        <v>48.78</v>
      </c>
      <c r="P352" s="20">
        <v>44</v>
      </c>
      <c r="Q352" s="39">
        <v>70.58</v>
      </c>
      <c r="R352" s="37">
        <v>46</v>
      </c>
      <c r="S352" s="6">
        <v>55.55846153846154</v>
      </c>
      <c r="T352" s="61">
        <v>27</v>
      </c>
      <c r="U352" s="39">
        <v>78.05846153846154</v>
      </c>
      <c r="V352" s="37">
        <v>22</v>
      </c>
      <c r="W352" s="3">
        <f t="shared" si="20"/>
        <v>49.06406197762986</v>
      </c>
      <c r="X352" s="2">
        <f t="shared" si="21"/>
        <v>344</v>
      </c>
      <c r="Y352" s="6">
        <f t="shared" si="22"/>
        <v>73.39406197762987</v>
      </c>
      <c r="Z352" s="54">
        <f t="shared" si="23"/>
        <v>347</v>
      </c>
      <c r="AA352" s="16"/>
    </row>
    <row r="353" spans="1:27" ht="14.25">
      <c r="A353" s="13">
        <v>20091201524</v>
      </c>
      <c r="B353" s="8" t="s">
        <v>711</v>
      </c>
      <c r="C353" s="6">
        <v>49.723098591549295</v>
      </c>
      <c r="D353" s="57">
        <v>41</v>
      </c>
      <c r="E353" s="28">
        <v>74.22309859154929</v>
      </c>
      <c r="F353" s="35">
        <v>41</v>
      </c>
      <c r="G353" s="6">
        <v>43.59835351089588</v>
      </c>
      <c r="H353" s="57">
        <v>44</v>
      </c>
      <c r="I353" s="28">
        <v>70.08835351089589</v>
      </c>
      <c r="J353" s="14">
        <v>44</v>
      </c>
      <c r="K353" s="6">
        <v>52.98659685863874</v>
      </c>
      <c r="L353" s="57">
        <v>38</v>
      </c>
      <c r="M353" s="28">
        <v>81.02659685863874</v>
      </c>
      <c r="N353" s="14">
        <v>39</v>
      </c>
      <c r="O353" s="6">
        <v>48.235</v>
      </c>
      <c r="P353" s="14">
        <v>48</v>
      </c>
      <c r="Q353" s="33">
        <v>71.725</v>
      </c>
      <c r="R353" s="14">
        <v>46</v>
      </c>
      <c r="S353" s="6">
        <v>47.62153846153847</v>
      </c>
      <c r="T353" s="63">
        <v>45</v>
      </c>
      <c r="U353" s="53">
        <v>69.82153846153848</v>
      </c>
      <c r="V353" s="48">
        <v>45</v>
      </c>
      <c r="W353" s="3">
        <f t="shared" si="20"/>
        <v>48.43291748452448</v>
      </c>
      <c r="X353" s="2">
        <f t="shared" si="21"/>
        <v>357</v>
      </c>
      <c r="Y353" s="6">
        <f t="shared" si="22"/>
        <v>73.37691748452448</v>
      </c>
      <c r="Z353" s="54">
        <f t="shared" si="23"/>
        <v>348</v>
      </c>
      <c r="AA353" s="16"/>
    </row>
    <row r="354" spans="1:27" ht="14.25">
      <c r="A354" s="2">
        <v>20091201115</v>
      </c>
      <c r="B354" s="2" t="s">
        <v>579</v>
      </c>
      <c r="C354" s="6">
        <v>47.485263157894735</v>
      </c>
      <c r="D354" s="57">
        <v>46</v>
      </c>
      <c r="E354" s="8">
        <v>71.64526315789473</v>
      </c>
      <c r="F354" s="34">
        <v>42</v>
      </c>
      <c r="G354" s="6">
        <v>39.58082324455206</v>
      </c>
      <c r="H354" s="57">
        <v>50</v>
      </c>
      <c r="I354" s="27">
        <v>65.14082324455207</v>
      </c>
      <c r="J354" s="34">
        <v>50</v>
      </c>
      <c r="K354" s="6">
        <v>49.19937172774869</v>
      </c>
      <c r="L354" s="57">
        <v>44</v>
      </c>
      <c r="M354" s="27">
        <v>71.98937172774869</v>
      </c>
      <c r="N354" s="34">
        <v>46</v>
      </c>
      <c r="O354" s="6">
        <v>53.35</v>
      </c>
      <c r="P354" s="18">
        <v>41</v>
      </c>
      <c r="Q354" s="40">
        <v>80.45</v>
      </c>
      <c r="R354" s="37">
        <v>31</v>
      </c>
      <c r="S354" s="6">
        <v>54.00153846153846</v>
      </c>
      <c r="T354" s="57">
        <v>45</v>
      </c>
      <c r="U354" s="28">
        <v>77.60153846153845</v>
      </c>
      <c r="V354" s="14">
        <v>41</v>
      </c>
      <c r="W354" s="3">
        <f t="shared" si="20"/>
        <v>48.723399318346786</v>
      </c>
      <c r="X354" s="2">
        <f t="shared" si="21"/>
        <v>352</v>
      </c>
      <c r="Y354" s="6">
        <f t="shared" si="22"/>
        <v>73.36539931834679</v>
      </c>
      <c r="Z354" s="54">
        <f t="shared" si="23"/>
        <v>349</v>
      </c>
      <c r="AA354" s="16"/>
    </row>
    <row r="355" spans="1:27" ht="14.25">
      <c r="A355" s="13">
        <v>20091201806</v>
      </c>
      <c r="B355" s="13" t="s">
        <v>414</v>
      </c>
      <c r="C355" s="6">
        <v>50.7925</v>
      </c>
      <c r="D355" s="57">
        <v>25</v>
      </c>
      <c r="E355" s="28">
        <v>74.8925</v>
      </c>
      <c r="F355" s="14">
        <v>25</v>
      </c>
      <c r="G355" s="6">
        <v>43.241985472154965</v>
      </c>
      <c r="H355" s="57">
        <v>36</v>
      </c>
      <c r="I355" s="28">
        <v>68.80198547215497</v>
      </c>
      <c r="J355" s="14">
        <v>35</v>
      </c>
      <c r="K355" s="6">
        <v>51.21672131147541</v>
      </c>
      <c r="L355" s="57">
        <v>26</v>
      </c>
      <c r="M355" s="28">
        <v>77.56672131147542</v>
      </c>
      <c r="N355" s="14">
        <v>29</v>
      </c>
      <c r="O355" s="6">
        <v>49.844235294117645</v>
      </c>
      <c r="P355" s="18">
        <v>30</v>
      </c>
      <c r="Q355" s="28">
        <v>71.21423529411764</v>
      </c>
      <c r="R355" s="14">
        <v>27</v>
      </c>
      <c r="S355" s="6">
        <v>53.32800000000001</v>
      </c>
      <c r="T355" s="57">
        <v>23</v>
      </c>
      <c r="U355" s="28">
        <v>74.328</v>
      </c>
      <c r="V355" s="14">
        <v>25</v>
      </c>
      <c r="W355" s="3">
        <f t="shared" si="20"/>
        <v>49.68468841554961</v>
      </c>
      <c r="X355" s="2">
        <f t="shared" si="21"/>
        <v>334</v>
      </c>
      <c r="Y355" s="6">
        <f t="shared" si="22"/>
        <v>73.36068841554962</v>
      </c>
      <c r="Z355" s="54">
        <f t="shared" si="23"/>
        <v>350</v>
      </c>
      <c r="AA355" s="16"/>
    </row>
    <row r="356" spans="1:27" ht="14.25">
      <c r="A356" s="13">
        <v>20091201246</v>
      </c>
      <c r="B356" s="2" t="s">
        <v>660</v>
      </c>
      <c r="C356" s="6">
        <v>49.995</v>
      </c>
      <c r="D356" s="57">
        <v>52</v>
      </c>
      <c r="E356" s="15">
        <v>72.395</v>
      </c>
      <c r="F356" s="34">
        <v>50</v>
      </c>
      <c r="G356" s="6">
        <v>46.113913043478256</v>
      </c>
      <c r="H356" s="57">
        <v>48</v>
      </c>
      <c r="I356" s="27">
        <v>72.61391304347826</v>
      </c>
      <c r="J356" s="34">
        <v>50</v>
      </c>
      <c r="K356" s="6">
        <v>47.12261780104712</v>
      </c>
      <c r="L356" s="57">
        <v>42</v>
      </c>
      <c r="M356" s="27">
        <v>69.77261780104712</v>
      </c>
      <c r="N356" s="34">
        <v>47</v>
      </c>
      <c r="O356" s="6">
        <v>53.075</v>
      </c>
      <c r="P356" s="18">
        <v>38</v>
      </c>
      <c r="Q356" s="32">
        <v>73.665</v>
      </c>
      <c r="R356" s="41">
        <v>44</v>
      </c>
      <c r="S356" s="6">
        <v>56.230318471337576</v>
      </c>
      <c r="T356" s="57">
        <v>30</v>
      </c>
      <c r="U356" s="44">
        <v>78.03031847133757</v>
      </c>
      <c r="V356" s="45">
        <v>41</v>
      </c>
      <c r="W356" s="3">
        <f t="shared" si="20"/>
        <v>50.507369863172585</v>
      </c>
      <c r="X356" s="2">
        <f t="shared" si="21"/>
        <v>320</v>
      </c>
      <c r="Y356" s="6">
        <f t="shared" si="22"/>
        <v>73.2953698631726</v>
      </c>
      <c r="Z356" s="54">
        <f t="shared" si="23"/>
        <v>351</v>
      </c>
      <c r="AA356" s="16"/>
    </row>
    <row r="357" spans="1:27" ht="14.25">
      <c r="A357" s="13">
        <v>20091201431</v>
      </c>
      <c r="B357" s="11" t="s">
        <v>530</v>
      </c>
      <c r="C357" s="6">
        <v>53.73094736842105</v>
      </c>
      <c r="D357" s="57">
        <v>21</v>
      </c>
      <c r="E357" s="49">
        <v>78.88094736842105</v>
      </c>
      <c r="F357" s="48">
        <v>14</v>
      </c>
      <c r="G357" s="6">
        <v>42.566004842615015</v>
      </c>
      <c r="H357" s="57">
        <v>49</v>
      </c>
      <c r="I357" s="36">
        <v>69.316004842615</v>
      </c>
      <c r="J357" s="37">
        <v>48</v>
      </c>
      <c r="K357" s="6">
        <v>47.99142857142857</v>
      </c>
      <c r="L357" s="57">
        <v>45</v>
      </c>
      <c r="M357" s="39">
        <v>73.74142857142857</v>
      </c>
      <c r="N357" s="37">
        <v>46</v>
      </c>
      <c r="O357" s="6">
        <v>48.48</v>
      </c>
      <c r="P357" s="20">
        <v>45</v>
      </c>
      <c r="Q357" s="39">
        <v>69.48</v>
      </c>
      <c r="R357" s="37">
        <v>47</v>
      </c>
      <c r="S357" s="6">
        <v>53.03692307692308</v>
      </c>
      <c r="T357" s="61">
        <v>43</v>
      </c>
      <c r="U357" s="39">
        <v>74.63692307692308</v>
      </c>
      <c r="V357" s="37">
        <v>45</v>
      </c>
      <c r="W357" s="3">
        <f t="shared" si="20"/>
        <v>49.16106077187754</v>
      </c>
      <c r="X357" s="2">
        <f t="shared" si="21"/>
        <v>343</v>
      </c>
      <c r="Y357" s="6">
        <f t="shared" si="22"/>
        <v>73.21106077187754</v>
      </c>
      <c r="Z357" s="54">
        <f t="shared" si="23"/>
        <v>352</v>
      </c>
      <c r="AA357" s="16"/>
    </row>
    <row r="358" spans="1:27" ht="14.25">
      <c r="A358" s="13">
        <v>20091201411</v>
      </c>
      <c r="B358" s="11" t="s">
        <v>510</v>
      </c>
      <c r="C358" s="6">
        <v>50.590736842105265</v>
      </c>
      <c r="D358" s="57">
        <v>40</v>
      </c>
      <c r="E358" s="49">
        <v>73.94073684210527</v>
      </c>
      <c r="F358" s="48">
        <v>40</v>
      </c>
      <c r="G358" s="6">
        <v>45.562372881355934</v>
      </c>
      <c r="H358" s="57">
        <v>40</v>
      </c>
      <c r="I358" s="36">
        <v>75.21237288135593</v>
      </c>
      <c r="J358" s="37">
        <v>40</v>
      </c>
      <c r="K358" s="6">
        <v>50.47428571428572</v>
      </c>
      <c r="L358" s="57">
        <v>39</v>
      </c>
      <c r="M358" s="39">
        <v>76.57428571428572</v>
      </c>
      <c r="N358" s="37">
        <v>41</v>
      </c>
      <c r="O358" s="6">
        <v>47.16</v>
      </c>
      <c r="P358" s="20">
        <v>47</v>
      </c>
      <c r="Q358" s="39">
        <v>71.46</v>
      </c>
      <c r="R358" s="37">
        <v>44</v>
      </c>
      <c r="S358" s="6">
        <v>48.09538461538462</v>
      </c>
      <c r="T358" s="61">
        <v>50</v>
      </c>
      <c r="U358" s="39">
        <v>68.09538461538462</v>
      </c>
      <c r="V358" s="37">
        <v>50</v>
      </c>
      <c r="W358" s="3">
        <f t="shared" si="20"/>
        <v>48.3765560106263</v>
      </c>
      <c r="X358" s="2">
        <f t="shared" si="21"/>
        <v>360</v>
      </c>
      <c r="Y358" s="6">
        <f t="shared" si="22"/>
        <v>73.0565560106263</v>
      </c>
      <c r="Z358" s="54">
        <f t="shared" si="23"/>
        <v>353</v>
      </c>
      <c r="AA358" s="16"/>
    </row>
    <row r="359" spans="1:27" ht="14.25">
      <c r="A359" s="2">
        <v>20091201130</v>
      </c>
      <c r="B359" s="2" t="s">
        <v>594</v>
      </c>
      <c r="C359" s="6">
        <v>49.951578947368425</v>
      </c>
      <c r="D359" s="57">
        <v>44</v>
      </c>
      <c r="E359" s="8">
        <v>74.51157894736842</v>
      </c>
      <c r="F359" s="34">
        <v>39</v>
      </c>
      <c r="G359" s="6">
        <v>46.42692493946732</v>
      </c>
      <c r="H359" s="57">
        <v>48</v>
      </c>
      <c r="I359" s="27">
        <v>70.13692493946732</v>
      </c>
      <c r="J359" s="34">
        <v>48</v>
      </c>
      <c r="K359" s="6">
        <v>53.98869109947644</v>
      </c>
      <c r="L359" s="57">
        <v>28</v>
      </c>
      <c r="M359" s="27">
        <v>75.23869109947644</v>
      </c>
      <c r="N359" s="34">
        <v>43</v>
      </c>
      <c r="O359" s="6">
        <v>47.685</v>
      </c>
      <c r="P359" s="18">
        <v>50</v>
      </c>
      <c r="Q359" s="40">
        <v>70.335</v>
      </c>
      <c r="R359" s="37">
        <v>50</v>
      </c>
      <c r="S359" s="6">
        <v>53.08769230769231</v>
      </c>
      <c r="T359" s="57">
        <v>46</v>
      </c>
      <c r="U359" s="28">
        <v>73.78769230769231</v>
      </c>
      <c r="V359" s="14">
        <v>47</v>
      </c>
      <c r="W359" s="3">
        <f t="shared" si="20"/>
        <v>50.2279774588009</v>
      </c>
      <c r="X359" s="2">
        <f t="shared" si="21"/>
        <v>322</v>
      </c>
      <c r="Y359" s="6">
        <f t="shared" si="22"/>
        <v>72.80197745880089</v>
      </c>
      <c r="Z359" s="54">
        <f t="shared" si="23"/>
        <v>354</v>
      </c>
      <c r="AA359" s="16"/>
    </row>
    <row r="360" spans="1:27" ht="14.25">
      <c r="A360" s="13">
        <v>20091201511</v>
      </c>
      <c r="B360" s="8" t="s">
        <v>698</v>
      </c>
      <c r="C360" s="6">
        <v>47.99408450704225</v>
      </c>
      <c r="D360" s="57">
        <v>48</v>
      </c>
      <c r="E360" s="28">
        <v>72.18408450704224</v>
      </c>
      <c r="F360" s="35">
        <v>48</v>
      </c>
      <c r="G360" s="6">
        <v>41.440968523002425</v>
      </c>
      <c r="H360" s="57">
        <v>46</v>
      </c>
      <c r="I360" s="28">
        <v>66.31096852300243</v>
      </c>
      <c r="J360" s="14">
        <v>48</v>
      </c>
      <c r="K360" s="6">
        <v>51.283036649214665</v>
      </c>
      <c r="L360" s="57">
        <v>40</v>
      </c>
      <c r="M360" s="28">
        <v>79.70303664921467</v>
      </c>
      <c r="N360" s="14">
        <v>41</v>
      </c>
      <c r="O360" s="6">
        <v>49.445</v>
      </c>
      <c r="P360" s="14">
        <v>44</v>
      </c>
      <c r="Q360" s="33">
        <v>70.935</v>
      </c>
      <c r="R360" s="14">
        <v>48</v>
      </c>
      <c r="S360" s="6">
        <v>51.09076923076923</v>
      </c>
      <c r="T360" s="63">
        <v>43</v>
      </c>
      <c r="U360" s="53">
        <v>73.59076923076924</v>
      </c>
      <c r="V360" s="48">
        <v>44</v>
      </c>
      <c r="W360" s="3">
        <f t="shared" si="20"/>
        <v>48.250771782005714</v>
      </c>
      <c r="X360" s="2">
        <f t="shared" si="21"/>
        <v>362</v>
      </c>
      <c r="Y360" s="6">
        <f t="shared" si="22"/>
        <v>72.54477178200571</v>
      </c>
      <c r="Z360" s="54">
        <f t="shared" si="23"/>
        <v>355</v>
      </c>
      <c r="AA360" s="16"/>
    </row>
    <row r="361" spans="1:27" ht="14.25">
      <c r="A361" s="13">
        <v>20091201834</v>
      </c>
      <c r="B361" s="13" t="s">
        <v>821</v>
      </c>
      <c r="C361" s="6">
        <v>49.885</v>
      </c>
      <c r="D361" s="57">
        <v>30</v>
      </c>
      <c r="E361" s="28">
        <v>73.485</v>
      </c>
      <c r="F361" s="14">
        <v>28</v>
      </c>
      <c r="G361" s="6">
        <v>41.85806295399516</v>
      </c>
      <c r="H361" s="57">
        <v>39</v>
      </c>
      <c r="I361" s="28">
        <v>65.87806295399515</v>
      </c>
      <c r="J361" s="14">
        <v>39</v>
      </c>
      <c r="K361" s="6">
        <v>48.46491803278688</v>
      </c>
      <c r="L361" s="57">
        <v>35</v>
      </c>
      <c r="M361" s="28">
        <v>75.58491803278687</v>
      </c>
      <c r="N361" s="14">
        <v>32</v>
      </c>
      <c r="O361" s="6">
        <v>51.635294117647064</v>
      </c>
      <c r="P361" s="18">
        <v>21</v>
      </c>
      <c r="Q361" s="28">
        <v>72.42529411764707</v>
      </c>
      <c r="R361" s="14">
        <v>22</v>
      </c>
      <c r="S361" s="6">
        <v>53.231436241610744</v>
      </c>
      <c r="T361" s="57">
        <v>25</v>
      </c>
      <c r="U361" s="28">
        <v>74.23143624161074</v>
      </c>
      <c r="V361" s="14">
        <v>27</v>
      </c>
      <c r="W361" s="3">
        <f t="shared" si="20"/>
        <v>49.014942269207964</v>
      </c>
      <c r="X361" s="2">
        <f t="shared" si="21"/>
        <v>347</v>
      </c>
      <c r="Y361" s="6">
        <f t="shared" si="22"/>
        <v>72.32094226920796</v>
      </c>
      <c r="Z361" s="54">
        <f t="shared" si="23"/>
        <v>356</v>
      </c>
      <c r="AA361" s="16"/>
    </row>
    <row r="362" spans="1:27" ht="14.25">
      <c r="A362" s="2">
        <v>20091201726</v>
      </c>
      <c r="B362" s="2" t="s">
        <v>389</v>
      </c>
      <c r="C362" s="15">
        <v>51.22901408450704</v>
      </c>
      <c r="D362" s="57">
        <v>38</v>
      </c>
      <c r="E362" s="29">
        <v>78.55901408450704</v>
      </c>
      <c r="F362" s="34">
        <v>42</v>
      </c>
      <c r="G362" s="6">
        <v>50.40929782082325</v>
      </c>
      <c r="H362" s="57">
        <v>41</v>
      </c>
      <c r="I362" s="29">
        <v>76.09829782082325</v>
      </c>
      <c r="J362" s="34">
        <v>41</v>
      </c>
      <c r="K362" s="6">
        <v>49.949214659685865</v>
      </c>
      <c r="L362" s="57">
        <v>46</v>
      </c>
      <c r="M362" s="29">
        <v>71.67471465968586</v>
      </c>
      <c r="N362" s="34">
        <v>47</v>
      </c>
      <c r="O362" s="6">
        <v>45.925</v>
      </c>
      <c r="P362" s="18">
        <v>49</v>
      </c>
      <c r="Q362" s="30">
        <v>64.914</v>
      </c>
      <c r="R362" s="14">
        <v>49</v>
      </c>
      <c r="S362" s="6">
        <v>49.11324840764331</v>
      </c>
      <c r="T362" s="57">
        <v>47</v>
      </c>
      <c r="U362" s="30">
        <v>70.11324840764331</v>
      </c>
      <c r="V362" s="14">
        <v>46</v>
      </c>
      <c r="W362" s="3">
        <f t="shared" si="20"/>
        <v>49.3251549945319</v>
      </c>
      <c r="X362" s="2">
        <f t="shared" si="21"/>
        <v>340</v>
      </c>
      <c r="Y362" s="6">
        <f t="shared" si="22"/>
        <v>72.27185499453189</v>
      </c>
      <c r="Z362" s="54">
        <f t="shared" si="23"/>
        <v>357</v>
      </c>
      <c r="AA362" s="16"/>
    </row>
    <row r="363" spans="1:27" ht="14.25">
      <c r="A363" s="8" t="s">
        <v>439</v>
      </c>
      <c r="B363" s="8" t="s">
        <v>440</v>
      </c>
      <c r="C363" s="6">
        <v>51.59</v>
      </c>
      <c r="D363" s="57">
        <v>43</v>
      </c>
      <c r="E363" s="51">
        <v>76.6</v>
      </c>
      <c r="F363" s="34">
        <v>43</v>
      </c>
      <c r="G363" s="6">
        <v>47.27549636803874</v>
      </c>
      <c r="H363" s="57">
        <v>42</v>
      </c>
      <c r="I363" s="28">
        <v>71.53549636803874</v>
      </c>
      <c r="J363" s="35">
        <v>44</v>
      </c>
      <c r="K363" s="8">
        <v>49.71424083769634</v>
      </c>
      <c r="L363" s="57">
        <v>41</v>
      </c>
      <c r="M363" s="28">
        <v>73.54424083769634</v>
      </c>
      <c r="N363" s="35">
        <v>47</v>
      </c>
      <c r="O363" s="8">
        <v>49.83</v>
      </c>
      <c r="P363" s="18">
        <v>43</v>
      </c>
      <c r="Q363" s="40">
        <v>70.64</v>
      </c>
      <c r="R363" s="42">
        <v>46</v>
      </c>
      <c r="S363" s="8">
        <v>48.29364238410596</v>
      </c>
      <c r="T363" s="57">
        <v>46</v>
      </c>
      <c r="U363" s="40">
        <v>68.99364238410597</v>
      </c>
      <c r="V363" s="42">
        <v>46</v>
      </c>
      <c r="W363" s="3">
        <f t="shared" si="20"/>
        <v>49.34067591796821</v>
      </c>
      <c r="X363" s="2">
        <f t="shared" si="21"/>
        <v>339</v>
      </c>
      <c r="Y363" s="6">
        <f t="shared" si="22"/>
        <v>72.26267591796821</v>
      </c>
      <c r="Z363" s="54">
        <f t="shared" si="23"/>
        <v>358</v>
      </c>
      <c r="AA363" s="16"/>
    </row>
    <row r="364" spans="1:27" ht="14.25">
      <c r="A364" s="13">
        <v>20091201406</v>
      </c>
      <c r="B364" s="11" t="s">
        <v>505</v>
      </c>
      <c r="C364" s="6">
        <v>52.11915789473685</v>
      </c>
      <c r="D364" s="57">
        <v>31</v>
      </c>
      <c r="E364" s="49">
        <v>74.26915789473685</v>
      </c>
      <c r="F364" s="48">
        <v>39</v>
      </c>
      <c r="G364" s="6">
        <v>42.91598062953995</v>
      </c>
      <c r="H364" s="57">
        <v>48</v>
      </c>
      <c r="I364" s="36">
        <v>69.11598062953996</v>
      </c>
      <c r="J364" s="37">
        <v>49</v>
      </c>
      <c r="K364" s="6">
        <v>48.21142857142858</v>
      </c>
      <c r="L364" s="57">
        <v>44</v>
      </c>
      <c r="M364" s="39">
        <v>73.66142857142859</v>
      </c>
      <c r="N364" s="37">
        <v>47</v>
      </c>
      <c r="O364" s="6">
        <v>46.2</v>
      </c>
      <c r="P364" s="20">
        <v>49</v>
      </c>
      <c r="Q364" s="39">
        <v>66.9</v>
      </c>
      <c r="R364" s="37">
        <v>50</v>
      </c>
      <c r="S364" s="6">
        <v>55.050769230769234</v>
      </c>
      <c r="T364" s="61">
        <v>31</v>
      </c>
      <c r="U364" s="39">
        <v>76.55076923076923</v>
      </c>
      <c r="V364" s="37">
        <v>31</v>
      </c>
      <c r="W364" s="3">
        <f t="shared" si="20"/>
        <v>48.89946726529492</v>
      </c>
      <c r="X364" s="2">
        <f t="shared" si="21"/>
        <v>350</v>
      </c>
      <c r="Y364" s="6">
        <f t="shared" si="22"/>
        <v>72.09946726529492</v>
      </c>
      <c r="Z364" s="54">
        <f t="shared" si="23"/>
        <v>359</v>
      </c>
      <c r="AA364" s="16"/>
    </row>
    <row r="365" spans="1:27" ht="14.25">
      <c r="A365" s="8" t="s">
        <v>488</v>
      </c>
      <c r="B365" s="8" t="s">
        <v>489</v>
      </c>
      <c r="C365" s="6">
        <v>49.9675</v>
      </c>
      <c r="D365" s="57">
        <v>47</v>
      </c>
      <c r="E365" s="51">
        <v>75.0175</v>
      </c>
      <c r="F365" s="34">
        <v>46</v>
      </c>
      <c r="G365" s="6">
        <v>45.7381598062954</v>
      </c>
      <c r="H365" s="57">
        <v>45</v>
      </c>
      <c r="I365" s="28">
        <v>69.78815980629541</v>
      </c>
      <c r="J365" s="35">
        <v>48</v>
      </c>
      <c r="K365" s="8">
        <v>45.69895287958116</v>
      </c>
      <c r="L365" s="57">
        <v>50</v>
      </c>
      <c r="M365" s="28">
        <v>69.46895287958115</v>
      </c>
      <c r="N365" s="35">
        <v>50</v>
      </c>
      <c r="O365" s="8">
        <v>49.225</v>
      </c>
      <c r="P365" s="18">
        <v>46</v>
      </c>
      <c r="Q365" s="40">
        <v>70.195</v>
      </c>
      <c r="R365" s="42">
        <v>48</v>
      </c>
      <c r="S365" s="8">
        <v>54.21615894039735</v>
      </c>
      <c r="T365" s="57">
        <v>35</v>
      </c>
      <c r="U365" s="40">
        <v>74.21615894039735</v>
      </c>
      <c r="V365" s="42">
        <v>40</v>
      </c>
      <c r="W365" s="3">
        <f t="shared" si="20"/>
        <v>48.96915432525478</v>
      </c>
      <c r="X365" s="2">
        <f t="shared" si="21"/>
        <v>349</v>
      </c>
      <c r="Y365" s="6">
        <f t="shared" si="22"/>
        <v>71.73715432525478</v>
      </c>
      <c r="Z365" s="54">
        <f t="shared" si="23"/>
        <v>360</v>
      </c>
      <c r="AA365" s="16"/>
    </row>
    <row r="366" spans="1:27" ht="14.25">
      <c r="A366" s="2">
        <v>20091201730</v>
      </c>
      <c r="B366" s="2" t="s">
        <v>393</v>
      </c>
      <c r="C366" s="15">
        <v>42.695492957746474</v>
      </c>
      <c r="D366" s="57">
        <v>48</v>
      </c>
      <c r="E366" s="29">
        <v>72.27549295774647</v>
      </c>
      <c r="F366" s="34">
        <v>48</v>
      </c>
      <c r="G366" s="6">
        <v>48.05215496368039</v>
      </c>
      <c r="H366" s="57">
        <v>45</v>
      </c>
      <c r="I366" s="29">
        <v>74.25228571428572</v>
      </c>
      <c r="J366" s="34">
        <v>45</v>
      </c>
      <c r="K366" s="6">
        <v>48.4944502617801</v>
      </c>
      <c r="L366" s="57">
        <v>48</v>
      </c>
      <c r="M366" s="29">
        <v>70.4392502617801</v>
      </c>
      <c r="N366" s="34">
        <v>48</v>
      </c>
      <c r="O366" s="6">
        <v>49.39</v>
      </c>
      <c r="P366" s="18">
        <v>46</v>
      </c>
      <c r="Q366" s="30">
        <v>69.46600000000001</v>
      </c>
      <c r="R366" s="14">
        <v>46</v>
      </c>
      <c r="S366" s="6">
        <v>50.92089171974522</v>
      </c>
      <c r="T366" s="57">
        <v>44</v>
      </c>
      <c r="U366" s="30">
        <v>71.92089171974521</v>
      </c>
      <c r="V366" s="14">
        <v>44</v>
      </c>
      <c r="W366" s="3">
        <f t="shared" si="20"/>
        <v>47.91059798059043</v>
      </c>
      <c r="X366" s="2">
        <f t="shared" si="21"/>
        <v>370</v>
      </c>
      <c r="Y366" s="6">
        <f t="shared" si="22"/>
        <v>71.6707841307115</v>
      </c>
      <c r="Z366" s="54">
        <f t="shared" si="23"/>
        <v>361</v>
      </c>
      <c r="AA366" s="16"/>
    </row>
    <row r="367" spans="1:27" ht="14.25">
      <c r="A367" s="13">
        <v>20091201831</v>
      </c>
      <c r="B367" s="13" t="s">
        <v>818</v>
      </c>
      <c r="C367" s="6">
        <v>48.455</v>
      </c>
      <c r="D367" s="57">
        <v>33</v>
      </c>
      <c r="E367" s="28">
        <v>71.355</v>
      </c>
      <c r="F367" s="14">
        <v>33</v>
      </c>
      <c r="G367" s="6">
        <v>44.03782082324455</v>
      </c>
      <c r="H367" s="57">
        <v>34</v>
      </c>
      <c r="I367" s="28">
        <v>67.89782082324456</v>
      </c>
      <c r="J367" s="14">
        <v>36</v>
      </c>
      <c r="K367" s="6">
        <v>47.19540983606558</v>
      </c>
      <c r="L367" s="57">
        <v>37</v>
      </c>
      <c r="M367" s="28">
        <v>74.28540983606558</v>
      </c>
      <c r="N367" s="14">
        <v>34</v>
      </c>
      <c r="O367" s="6">
        <v>49.98658823529412</v>
      </c>
      <c r="P367" s="18">
        <v>29</v>
      </c>
      <c r="Q367" s="28">
        <v>70.76658823529412</v>
      </c>
      <c r="R367" s="14">
        <v>28</v>
      </c>
      <c r="S367" s="6">
        <v>52.82391946308725</v>
      </c>
      <c r="T367" s="57">
        <v>26</v>
      </c>
      <c r="U367" s="28">
        <v>73.82391946308725</v>
      </c>
      <c r="V367" s="14">
        <v>28</v>
      </c>
      <c r="W367" s="3">
        <f t="shared" si="20"/>
        <v>48.499747671538294</v>
      </c>
      <c r="X367" s="2">
        <f t="shared" si="21"/>
        <v>356</v>
      </c>
      <c r="Y367" s="6">
        <f t="shared" si="22"/>
        <v>71.6257476715383</v>
      </c>
      <c r="Z367" s="54">
        <f t="shared" si="23"/>
        <v>362</v>
      </c>
      <c r="AA367" s="16"/>
    </row>
    <row r="368" spans="1:27" ht="14.25">
      <c r="A368" s="13">
        <v>20091201221</v>
      </c>
      <c r="B368" s="13" t="s">
        <v>635</v>
      </c>
      <c r="C368" s="6">
        <v>50.545</v>
      </c>
      <c r="D368" s="57">
        <v>48</v>
      </c>
      <c r="E368" s="15">
        <v>70.655</v>
      </c>
      <c r="F368" s="34">
        <v>52</v>
      </c>
      <c r="G368" s="6">
        <v>44.70782608695652</v>
      </c>
      <c r="H368" s="57">
        <v>51</v>
      </c>
      <c r="I368" s="27">
        <v>73.20782608695652</v>
      </c>
      <c r="J368" s="34">
        <v>47</v>
      </c>
      <c r="K368" s="6">
        <v>38.69120418848168</v>
      </c>
      <c r="L368" s="57">
        <v>52</v>
      </c>
      <c r="M368" s="27">
        <v>64.39120418848168</v>
      </c>
      <c r="N368" s="34">
        <v>51</v>
      </c>
      <c r="O368" s="6">
        <v>50.05</v>
      </c>
      <c r="P368" s="18">
        <v>49</v>
      </c>
      <c r="Q368" s="32">
        <v>72.92</v>
      </c>
      <c r="R368" s="41">
        <v>48</v>
      </c>
      <c r="S368" s="6">
        <v>54.66649681528662</v>
      </c>
      <c r="T368" s="57">
        <v>45</v>
      </c>
      <c r="U368" s="44">
        <v>76.86649681528662</v>
      </c>
      <c r="V368" s="45">
        <v>48</v>
      </c>
      <c r="W368" s="3">
        <f t="shared" si="20"/>
        <v>47.73210541814497</v>
      </c>
      <c r="X368" s="2">
        <f t="shared" si="21"/>
        <v>372</v>
      </c>
      <c r="Y368" s="6">
        <f t="shared" si="22"/>
        <v>71.60810541814496</v>
      </c>
      <c r="Z368" s="54">
        <f t="shared" si="23"/>
        <v>363</v>
      </c>
      <c r="AA368" s="16"/>
    </row>
    <row r="369" spans="1:27" ht="14.25">
      <c r="A369" s="13">
        <v>20091201835</v>
      </c>
      <c r="B369" s="13" t="s">
        <v>822</v>
      </c>
      <c r="C369" s="6">
        <v>46.5025</v>
      </c>
      <c r="D369" s="57">
        <v>35</v>
      </c>
      <c r="E369" s="28">
        <v>70.1025</v>
      </c>
      <c r="F369" s="14">
        <v>35</v>
      </c>
      <c r="G369" s="6">
        <v>49.41050847457627</v>
      </c>
      <c r="H369" s="57">
        <v>17</v>
      </c>
      <c r="I369" s="28">
        <v>77.56050847457627</v>
      </c>
      <c r="J369" s="14">
        <v>14</v>
      </c>
      <c r="K369" s="6">
        <v>49.0888524590164</v>
      </c>
      <c r="L369" s="57">
        <v>33</v>
      </c>
      <c r="M369" s="28">
        <v>73.2488524590164</v>
      </c>
      <c r="N369" s="14">
        <v>37</v>
      </c>
      <c r="O369" s="6">
        <v>49.412</v>
      </c>
      <c r="P369" s="18">
        <v>32</v>
      </c>
      <c r="Q369" s="28">
        <v>68.27199999999999</v>
      </c>
      <c r="R369" s="14">
        <v>34</v>
      </c>
      <c r="S369" s="6">
        <v>49.59656375838926</v>
      </c>
      <c r="T369" s="57">
        <v>34</v>
      </c>
      <c r="U369" s="28">
        <v>68.59656375838927</v>
      </c>
      <c r="V369" s="14">
        <v>36</v>
      </c>
      <c r="W369" s="3">
        <f t="shared" si="20"/>
        <v>48.80208493839639</v>
      </c>
      <c r="X369" s="2">
        <f t="shared" si="21"/>
        <v>351</v>
      </c>
      <c r="Y369" s="6">
        <f t="shared" si="22"/>
        <v>71.55608493839638</v>
      </c>
      <c r="Z369" s="54">
        <f t="shared" si="23"/>
        <v>364</v>
      </c>
      <c r="AA369" s="16"/>
    </row>
    <row r="370" spans="1:27" ht="14.25">
      <c r="A370" s="13">
        <v>20091201443</v>
      </c>
      <c r="B370" s="11" t="s">
        <v>542</v>
      </c>
      <c r="C370" s="6">
        <v>46.58905263157895</v>
      </c>
      <c r="D370" s="57">
        <v>49</v>
      </c>
      <c r="E370" s="49">
        <v>69.73905263157894</v>
      </c>
      <c r="F370" s="48">
        <v>50</v>
      </c>
      <c r="G370" s="6">
        <v>43.45292978208232</v>
      </c>
      <c r="H370" s="57">
        <v>47</v>
      </c>
      <c r="I370" s="36">
        <v>70.75292978208232</v>
      </c>
      <c r="J370" s="37">
        <v>47</v>
      </c>
      <c r="K370" s="6">
        <v>44.12571428571429</v>
      </c>
      <c r="L370" s="57">
        <v>50</v>
      </c>
      <c r="M370" s="39">
        <v>71.47571428571429</v>
      </c>
      <c r="N370" s="37">
        <v>50</v>
      </c>
      <c r="O370" s="6">
        <v>47.22</v>
      </c>
      <c r="P370" s="20">
        <v>46</v>
      </c>
      <c r="Q370" s="39">
        <v>69.12</v>
      </c>
      <c r="R370" s="37">
        <v>48</v>
      </c>
      <c r="S370" s="6">
        <v>55.69384615384616</v>
      </c>
      <c r="T370" s="61">
        <v>26</v>
      </c>
      <c r="U370" s="39">
        <v>76.19384615384615</v>
      </c>
      <c r="V370" s="37">
        <v>33</v>
      </c>
      <c r="W370" s="3">
        <f t="shared" si="20"/>
        <v>47.41630857064435</v>
      </c>
      <c r="X370" s="2">
        <f t="shared" si="21"/>
        <v>376</v>
      </c>
      <c r="Y370" s="6">
        <f t="shared" si="22"/>
        <v>71.45630857064434</v>
      </c>
      <c r="Z370" s="54">
        <f t="shared" si="23"/>
        <v>365</v>
      </c>
      <c r="AA370" s="16"/>
    </row>
    <row r="371" spans="1:27" ht="14.25">
      <c r="A371" s="13">
        <v>20091201826</v>
      </c>
      <c r="B371" s="13" t="s">
        <v>813</v>
      </c>
      <c r="C371" s="6">
        <v>50.71</v>
      </c>
      <c r="D371" s="57">
        <v>26</v>
      </c>
      <c r="E371" s="28">
        <v>73.21</v>
      </c>
      <c r="F371" s="14">
        <v>29</v>
      </c>
      <c r="G371" s="6">
        <v>47.756513317191285</v>
      </c>
      <c r="H371" s="57">
        <v>25</v>
      </c>
      <c r="I371" s="28">
        <v>74.54651331719128</v>
      </c>
      <c r="J371" s="14">
        <v>21</v>
      </c>
      <c r="K371" s="6">
        <v>49.98327868852459</v>
      </c>
      <c r="L371" s="57">
        <v>32</v>
      </c>
      <c r="M371" s="28">
        <v>74.1332786885246</v>
      </c>
      <c r="N371" s="14">
        <v>35</v>
      </c>
      <c r="O371" s="6">
        <v>48.22917647058824</v>
      </c>
      <c r="P371" s="18">
        <v>35</v>
      </c>
      <c r="Q371" s="28">
        <v>66.99917647058824</v>
      </c>
      <c r="R371" s="14">
        <v>36</v>
      </c>
      <c r="S371" s="6">
        <v>49.33699328859061</v>
      </c>
      <c r="T371" s="57">
        <v>36</v>
      </c>
      <c r="U371" s="28">
        <v>68.3369932885906</v>
      </c>
      <c r="V371" s="14">
        <v>37</v>
      </c>
      <c r="W371" s="3">
        <f t="shared" si="20"/>
        <v>49.203192352978945</v>
      </c>
      <c r="X371" s="2">
        <f t="shared" si="21"/>
        <v>341</v>
      </c>
      <c r="Y371" s="6">
        <f t="shared" si="22"/>
        <v>71.44519235297894</v>
      </c>
      <c r="Z371" s="54">
        <f t="shared" si="23"/>
        <v>366</v>
      </c>
      <c r="AA371" s="16"/>
    </row>
    <row r="372" spans="1:27" ht="14.25">
      <c r="A372" s="13">
        <v>20091201238</v>
      </c>
      <c r="B372" s="2" t="s">
        <v>652</v>
      </c>
      <c r="C372" s="6">
        <v>54.2025</v>
      </c>
      <c r="D372" s="57">
        <v>36</v>
      </c>
      <c r="E372" s="15">
        <v>75.8125</v>
      </c>
      <c r="F372" s="34">
        <v>44</v>
      </c>
      <c r="G372" s="6">
        <v>44.99478260869566</v>
      </c>
      <c r="H372" s="57">
        <v>50</v>
      </c>
      <c r="I372" s="27">
        <v>71.13478260869566</v>
      </c>
      <c r="J372" s="34">
        <v>51</v>
      </c>
      <c r="K372" s="6">
        <v>41.72167539267016</v>
      </c>
      <c r="L372" s="57">
        <v>51</v>
      </c>
      <c r="M372" s="27">
        <v>64.24167539267017</v>
      </c>
      <c r="N372" s="34">
        <v>52</v>
      </c>
      <c r="O372" s="6">
        <v>51.975</v>
      </c>
      <c r="P372" s="18">
        <v>46</v>
      </c>
      <c r="Q372" s="32">
        <v>72.535</v>
      </c>
      <c r="R372" s="41">
        <v>49</v>
      </c>
      <c r="S372" s="6">
        <v>52.12738853503185</v>
      </c>
      <c r="T372" s="57">
        <v>52</v>
      </c>
      <c r="U372" s="44">
        <v>73.12738853503186</v>
      </c>
      <c r="V372" s="45">
        <v>52</v>
      </c>
      <c r="W372" s="3">
        <f t="shared" si="20"/>
        <v>49.00426930727953</v>
      </c>
      <c r="X372" s="2">
        <f t="shared" si="21"/>
        <v>348</v>
      </c>
      <c r="Y372" s="6">
        <f t="shared" si="22"/>
        <v>71.37026930727954</v>
      </c>
      <c r="Z372" s="54">
        <f t="shared" si="23"/>
        <v>367</v>
      </c>
      <c r="AA372" s="16"/>
    </row>
    <row r="373" spans="1:27" ht="14.25">
      <c r="A373" s="2">
        <v>20091201724</v>
      </c>
      <c r="B373" s="2" t="s">
        <v>387</v>
      </c>
      <c r="C373" s="15">
        <v>40.54816901408451</v>
      </c>
      <c r="D373" s="57">
        <v>50</v>
      </c>
      <c r="E373" s="29">
        <v>70.21816901408451</v>
      </c>
      <c r="F373" s="34">
        <v>49</v>
      </c>
      <c r="G373" s="6">
        <v>40.67230024213075</v>
      </c>
      <c r="H373" s="57">
        <v>50</v>
      </c>
      <c r="I373" s="29">
        <v>66.26030024213075</v>
      </c>
      <c r="J373" s="34">
        <v>50</v>
      </c>
      <c r="K373" s="6">
        <v>48.71214659685864</v>
      </c>
      <c r="L373" s="57">
        <v>47</v>
      </c>
      <c r="M373" s="29">
        <v>73.77994659685864</v>
      </c>
      <c r="N373" s="34">
        <v>46</v>
      </c>
      <c r="O373" s="6">
        <v>52.25</v>
      </c>
      <c r="P373" s="18">
        <v>42</v>
      </c>
      <c r="Q373" s="30">
        <v>73.43800000000002</v>
      </c>
      <c r="R373" s="14">
        <v>42</v>
      </c>
      <c r="S373" s="6">
        <v>51.02178343949045</v>
      </c>
      <c r="T373" s="57">
        <v>43</v>
      </c>
      <c r="U373" s="30">
        <v>73.02178343949045</v>
      </c>
      <c r="V373" s="14">
        <v>43</v>
      </c>
      <c r="W373" s="3">
        <f t="shared" si="20"/>
        <v>46.64087985851287</v>
      </c>
      <c r="X373" s="2">
        <f t="shared" si="21"/>
        <v>383</v>
      </c>
      <c r="Y373" s="6">
        <f t="shared" si="22"/>
        <v>71.34363985851286</v>
      </c>
      <c r="Z373" s="54">
        <f t="shared" si="23"/>
        <v>368</v>
      </c>
      <c r="AA373" s="16"/>
    </row>
    <row r="374" spans="1:27" ht="14.25">
      <c r="A374" s="13">
        <v>20091201804</v>
      </c>
      <c r="B374" s="13" t="s">
        <v>793</v>
      </c>
      <c r="C374" s="6">
        <v>51.1775</v>
      </c>
      <c r="D374" s="57">
        <v>23</v>
      </c>
      <c r="E374" s="28">
        <v>73.9275</v>
      </c>
      <c r="F374" s="14">
        <v>27</v>
      </c>
      <c r="G374" s="6">
        <v>43.39060532687651</v>
      </c>
      <c r="H374" s="57">
        <v>35</v>
      </c>
      <c r="I374" s="28">
        <v>71.8406053268765</v>
      </c>
      <c r="J374" s="14">
        <v>28</v>
      </c>
      <c r="K374" s="6">
        <v>51.191475409836066</v>
      </c>
      <c r="L374" s="57">
        <v>27</v>
      </c>
      <c r="M374" s="28">
        <v>76.86147540983606</v>
      </c>
      <c r="N374" s="14">
        <v>31</v>
      </c>
      <c r="O374" s="6">
        <v>44.94729411764707</v>
      </c>
      <c r="P374" s="18">
        <v>38</v>
      </c>
      <c r="Q374" s="28">
        <v>65.06729411764707</v>
      </c>
      <c r="R374" s="14">
        <v>38</v>
      </c>
      <c r="S374" s="6">
        <v>48.14456375838927</v>
      </c>
      <c r="T374" s="57">
        <v>40</v>
      </c>
      <c r="U374" s="28">
        <v>68.14456375838927</v>
      </c>
      <c r="V374" s="14">
        <v>39</v>
      </c>
      <c r="W374" s="3">
        <f t="shared" si="20"/>
        <v>47.77028772254978</v>
      </c>
      <c r="X374" s="2">
        <f t="shared" si="21"/>
        <v>371</v>
      </c>
      <c r="Y374" s="6">
        <f t="shared" si="22"/>
        <v>71.16828772254978</v>
      </c>
      <c r="Z374" s="54">
        <f t="shared" si="23"/>
        <v>369</v>
      </c>
      <c r="AA374" s="16"/>
    </row>
    <row r="375" spans="1:27" ht="14.25">
      <c r="A375" s="13">
        <v>20091201629</v>
      </c>
      <c r="B375" s="13" t="s">
        <v>766</v>
      </c>
      <c r="C375" s="6">
        <v>45.46</v>
      </c>
      <c r="D375" s="57">
        <v>45</v>
      </c>
      <c r="E375" s="28">
        <v>70.92</v>
      </c>
      <c r="F375" s="35">
        <v>47</v>
      </c>
      <c r="G375" s="6">
        <v>45.813268765133174</v>
      </c>
      <c r="H375" s="57">
        <v>44</v>
      </c>
      <c r="I375" s="30">
        <v>71.66326876513317</v>
      </c>
      <c r="J375" s="14">
        <v>45</v>
      </c>
      <c r="K375" s="6">
        <v>51.24502617801047</v>
      </c>
      <c r="L375" s="57">
        <v>43</v>
      </c>
      <c r="M375" s="30">
        <v>73.64502617801047</v>
      </c>
      <c r="N375" s="14">
        <v>47</v>
      </c>
      <c r="O375" s="6">
        <v>46.45384615384616</v>
      </c>
      <c r="P375" s="18">
        <v>48</v>
      </c>
      <c r="Q375" s="43">
        <v>66.35384615384616</v>
      </c>
      <c r="R375" s="37">
        <v>48</v>
      </c>
      <c r="S375" s="6">
        <v>51.58116788321168</v>
      </c>
      <c r="T375" s="57">
        <v>44</v>
      </c>
      <c r="U375" s="30">
        <v>72.78116788321168</v>
      </c>
      <c r="V375" s="14">
        <v>44</v>
      </c>
      <c r="W375" s="3">
        <f t="shared" si="20"/>
        <v>48.11066179604029</v>
      </c>
      <c r="X375" s="2">
        <f t="shared" si="21"/>
        <v>368</v>
      </c>
      <c r="Y375" s="6">
        <f t="shared" si="22"/>
        <v>71.07266179604031</v>
      </c>
      <c r="Z375" s="54">
        <f t="shared" si="23"/>
        <v>370</v>
      </c>
      <c r="AA375" s="16"/>
    </row>
    <row r="376" spans="1:27" ht="14.25">
      <c r="A376" s="2">
        <v>20091201143</v>
      </c>
      <c r="B376" s="2" t="s">
        <v>607</v>
      </c>
      <c r="C376" s="6">
        <v>51.757894736842104</v>
      </c>
      <c r="D376" s="57">
        <v>36</v>
      </c>
      <c r="E376" s="8">
        <v>77.38789473684211</v>
      </c>
      <c r="F376" s="14">
        <v>36</v>
      </c>
      <c r="G376" s="6">
        <v>42.39021791767554</v>
      </c>
      <c r="H376" s="57">
        <v>49</v>
      </c>
      <c r="I376" s="27">
        <v>66.92021791767554</v>
      </c>
      <c r="J376" s="14">
        <v>49</v>
      </c>
      <c r="K376" s="6">
        <v>43.32157068062827</v>
      </c>
      <c r="L376" s="57">
        <v>50</v>
      </c>
      <c r="M376" s="27">
        <v>65.17157068062826</v>
      </c>
      <c r="N376" s="14">
        <v>50</v>
      </c>
      <c r="O376" s="6">
        <v>49.61</v>
      </c>
      <c r="P376" s="18">
        <v>48</v>
      </c>
      <c r="Q376" s="40">
        <v>71.46</v>
      </c>
      <c r="R376" s="37">
        <v>49</v>
      </c>
      <c r="S376" s="6">
        <v>54.136923076923075</v>
      </c>
      <c r="T376" s="57">
        <v>43</v>
      </c>
      <c r="U376" s="28">
        <v>74.33692307692307</v>
      </c>
      <c r="V376" s="14">
        <v>46</v>
      </c>
      <c r="W376" s="3">
        <f t="shared" si="20"/>
        <v>48.2433212824138</v>
      </c>
      <c r="X376" s="2">
        <f t="shared" si="21"/>
        <v>363</v>
      </c>
      <c r="Y376" s="6">
        <f t="shared" si="22"/>
        <v>71.0553212824138</v>
      </c>
      <c r="Z376" s="54">
        <f t="shared" si="23"/>
        <v>371</v>
      </c>
      <c r="AA376" s="16"/>
    </row>
    <row r="377" spans="1:27" ht="14.25">
      <c r="A377" s="2">
        <v>20091201748</v>
      </c>
      <c r="B377" s="2" t="s">
        <v>411</v>
      </c>
      <c r="C377" s="15">
        <v>45.6</v>
      </c>
      <c r="D377" s="57">
        <v>46</v>
      </c>
      <c r="E377" s="29">
        <v>75.53</v>
      </c>
      <c r="F377" s="34">
        <v>46</v>
      </c>
      <c r="G377" s="6">
        <v>43.953123486682806</v>
      </c>
      <c r="H377" s="57">
        <v>49</v>
      </c>
      <c r="I377" s="29">
        <v>71.72614285714286</v>
      </c>
      <c r="J377" s="34">
        <v>48</v>
      </c>
      <c r="K377" s="6">
        <v>47.1882722513089</v>
      </c>
      <c r="L377" s="57">
        <v>49</v>
      </c>
      <c r="M377" s="29">
        <v>69.8503722513089</v>
      </c>
      <c r="N377" s="34">
        <v>49</v>
      </c>
      <c r="O377" s="6">
        <v>49.665</v>
      </c>
      <c r="P377" s="18">
        <v>45</v>
      </c>
      <c r="Q377" s="30">
        <v>70.95400000000001</v>
      </c>
      <c r="R377" s="14">
        <v>45</v>
      </c>
      <c r="S377" s="6">
        <v>46.1747770700637</v>
      </c>
      <c r="T377" s="57">
        <v>49</v>
      </c>
      <c r="U377" s="30">
        <v>67.1747770700637</v>
      </c>
      <c r="V377" s="14">
        <v>49</v>
      </c>
      <c r="W377" s="3">
        <f t="shared" si="20"/>
        <v>46.51623456161108</v>
      </c>
      <c r="X377" s="2">
        <f t="shared" si="21"/>
        <v>384</v>
      </c>
      <c r="Y377" s="6">
        <f t="shared" si="22"/>
        <v>71.0470584357031</v>
      </c>
      <c r="Z377" s="54">
        <f t="shared" si="23"/>
        <v>372</v>
      </c>
      <c r="AA377" s="16"/>
    </row>
    <row r="378" spans="1:27" ht="14.25">
      <c r="A378" s="8" t="s">
        <v>427</v>
      </c>
      <c r="B378" s="8" t="s">
        <v>428</v>
      </c>
      <c r="C378" s="6">
        <v>47.025</v>
      </c>
      <c r="D378" s="57">
        <v>49</v>
      </c>
      <c r="E378" s="51">
        <v>68.805</v>
      </c>
      <c r="F378" s="34">
        <v>51</v>
      </c>
      <c r="G378" s="6">
        <v>45.237966101694916</v>
      </c>
      <c r="H378" s="57">
        <v>46</v>
      </c>
      <c r="I378" s="28">
        <v>71.11796610169492</v>
      </c>
      <c r="J378" s="35">
        <v>45</v>
      </c>
      <c r="K378" s="8">
        <v>51.39015706806283</v>
      </c>
      <c r="L378" s="57">
        <v>35</v>
      </c>
      <c r="M378" s="28">
        <v>78.22015706806282</v>
      </c>
      <c r="N378" s="35">
        <v>33</v>
      </c>
      <c r="O378" s="8">
        <v>49.61</v>
      </c>
      <c r="P378" s="18">
        <v>44</v>
      </c>
      <c r="Q378" s="40">
        <v>70.99</v>
      </c>
      <c r="R378" s="42">
        <v>44</v>
      </c>
      <c r="S378" s="8">
        <v>45.242781456953644</v>
      </c>
      <c r="T378" s="57">
        <v>49</v>
      </c>
      <c r="U378" s="40">
        <v>65.94278145695365</v>
      </c>
      <c r="V378" s="42">
        <v>50</v>
      </c>
      <c r="W378" s="3">
        <f t="shared" si="20"/>
        <v>47.701180925342285</v>
      </c>
      <c r="X378" s="2">
        <f t="shared" si="21"/>
        <v>373</v>
      </c>
      <c r="Y378" s="6">
        <f t="shared" si="22"/>
        <v>71.01518092534228</v>
      </c>
      <c r="Z378" s="54">
        <f t="shared" si="23"/>
        <v>373</v>
      </c>
      <c r="AA378" s="16"/>
    </row>
    <row r="379" spans="1:27" ht="14.25">
      <c r="A379" s="13">
        <v>20091201608</v>
      </c>
      <c r="B379" s="13" t="s">
        <v>745</v>
      </c>
      <c r="C379" s="6">
        <v>50.7</v>
      </c>
      <c r="D379" s="57">
        <v>33</v>
      </c>
      <c r="E379" s="28">
        <v>78.6</v>
      </c>
      <c r="F379" s="35">
        <v>23</v>
      </c>
      <c r="G379" s="6">
        <v>43.5280387409201</v>
      </c>
      <c r="H379" s="57">
        <v>46</v>
      </c>
      <c r="I379" s="30">
        <v>67.9280387409201</v>
      </c>
      <c r="J379" s="14">
        <v>49</v>
      </c>
      <c r="K379" s="6">
        <v>53.304502617801056</v>
      </c>
      <c r="L379" s="57">
        <v>35</v>
      </c>
      <c r="M379" s="31">
        <v>82.10450261780106</v>
      </c>
      <c r="N379" s="14">
        <v>30</v>
      </c>
      <c r="O379" s="6">
        <v>37.97538461538462</v>
      </c>
      <c r="P379" s="18">
        <v>50</v>
      </c>
      <c r="Q379" s="43">
        <v>61.32538461538462</v>
      </c>
      <c r="R379" s="37">
        <v>49</v>
      </c>
      <c r="S379" s="6">
        <v>42.50014598540147</v>
      </c>
      <c r="T379" s="57">
        <v>49</v>
      </c>
      <c r="U379" s="30">
        <v>64.30014598540147</v>
      </c>
      <c r="V379" s="14">
        <v>48</v>
      </c>
      <c r="W379" s="3">
        <f t="shared" si="20"/>
        <v>45.60161439190146</v>
      </c>
      <c r="X379" s="2">
        <f t="shared" si="21"/>
        <v>389</v>
      </c>
      <c r="Y379" s="6">
        <f t="shared" si="22"/>
        <v>70.85161439190145</v>
      </c>
      <c r="Z379" s="54">
        <f t="shared" si="23"/>
        <v>374</v>
      </c>
      <c r="AA379" s="16"/>
    </row>
    <row r="380" spans="1:27" ht="14.25">
      <c r="A380" s="2">
        <v>20091201102</v>
      </c>
      <c r="B380" s="2" t="s">
        <v>566</v>
      </c>
      <c r="C380" s="6">
        <v>46.5821052631579</v>
      </c>
      <c r="D380" s="57">
        <v>50</v>
      </c>
      <c r="E380" s="8">
        <v>70.8421052631579</v>
      </c>
      <c r="F380" s="34">
        <v>50</v>
      </c>
      <c r="G380" s="6">
        <v>46.863196125908</v>
      </c>
      <c r="H380" s="57">
        <v>46</v>
      </c>
      <c r="I380" s="27">
        <v>71.17319612590799</v>
      </c>
      <c r="J380" s="34">
        <v>47</v>
      </c>
      <c r="K380" s="6">
        <v>48.79507853403141</v>
      </c>
      <c r="L380" s="57">
        <v>46</v>
      </c>
      <c r="M380" s="27">
        <v>69.02507853403141</v>
      </c>
      <c r="N380" s="34">
        <v>49</v>
      </c>
      <c r="O380" s="6">
        <v>54.67</v>
      </c>
      <c r="P380" s="18">
        <v>36</v>
      </c>
      <c r="Q380" s="40">
        <v>76.32</v>
      </c>
      <c r="R380" s="37">
        <v>43</v>
      </c>
      <c r="S380" s="6">
        <v>45.861538461538466</v>
      </c>
      <c r="T380" s="57">
        <v>49</v>
      </c>
      <c r="U380" s="28">
        <v>66.86153846153846</v>
      </c>
      <c r="V380" s="14">
        <v>49</v>
      </c>
      <c r="W380" s="3">
        <f t="shared" si="20"/>
        <v>48.55438367692715</v>
      </c>
      <c r="X380" s="2">
        <f t="shared" si="21"/>
        <v>355</v>
      </c>
      <c r="Y380" s="6">
        <f t="shared" si="22"/>
        <v>70.84438367692715</v>
      </c>
      <c r="Z380" s="54">
        <f t="shared" si="23"/>
        <v>375</v>
      </c>
      <c r="AA380" s="16"/>
    </row>
    <row r="381" spans="1:27" ht="14.25">
      <c r="A381" s="13">
        <v>20091201401</v>
      </c>
      <c r="B381" s="11" t="s">
        <v>500</v>
      </c>
      <c r="C381" s="6">
        <v>51.229894736842105</v>
      </c>
      <c r="D381" s="57">
        <v>35</v>
      </c>
      <c r="E381" s="49">
        <v>73.3798947368421</v>
      </c>
      <c r="F381" s="48">
        <v>41</v>
      </c>
      <c r="G381" s="6">
        <v>41.639128329297826</v>
      </c>
      <c r="H381" s="57">
        <v>50</v>
      </c>
      <c r="I381" s="36">
        <v>68.28912832929782</v>
      </c>
      <c r="J381" s="37">
        <v>50</v>
      </c>
      <c r="K381" s="6">
        <v>46.2</v>
      </c>
      <c r="L381" s="57">
        <v>49</v>
      </c>
      <c r="M381" s="39">
        <v>71.95</v>
      </c>
      <c r="N381" s="37">
        <v>49</v>
      </c>
      <c r="O381" s="6">
        <v>47.1</v>
      </c>
      <c r="P381" s="20">
        <v>48</v>
      </c>
      <c r="Q381" s="39">
        <v>68.5</v>
      </c>
      <c r="R381" s="37">
        <v>49</v>
      </c>
      <c r="S381" s="6">
        <v>51.92</v>
      </c>
      <c r="T381" s="61">
        <v>46</v>
      </c>
      <c r="U381" s="39">
        <v>71.92</v>
      </c>
      <c r="V381" s="37">
        <v>48</v>
      </c>
      <c r="W381" s="3">
        <f t="shared" si="20"/>
        <v>47.61780461322799</v>
      </c>
      <c r="X381" s="2">
        <f t="shared" si="21"/>
        <v>374</v>
      </c>
      <c r="Y381" s="6">
        <f t="shared" si="22"/>
        <v>70.80780461322799</v>
      </c>
      <c r="Z381" s="54">
        <f t="shared" si="23"/>
        <v>376</v>
      </c>
      <c r="AA381" s="16"/>
    </row>
    <row r="382" spans="1:27" ht="14.25">
      <c r="A382" s="13">
        <v>20091201823</v>
      </c>
      <c r="B382" s="13" t="s">
        <v>810</v>
      </c>
      <c r="C382" s="6">
        <v>48.4825</v>
      </c>
      <c r="D382" s="57">
        <v>32</v>
      </c>
      <c r="E382" s="28">
        <v>72.7325</v>
      </c>
      <c r="F382" s="14">
        <v>32</v>
      </c>
      <c r="G382" s="6">
        <v>45.59273607748184</v>
      </c>
      <c r="H382" s="57">
        <v>29</v>
      </c>
      <c r="I382" s="28">
        <v>71.05273607748184</v>
      </c>
      <c r="J382" s="14">
        <v>30</v>
      </c>
      <c r="K382" s="6">
        <v>51.86229508196722</v>
      </c>
      <c r="L382" s="57">
        <v>23</v>
      </c>
      <c r="M382" s="28">
        <v>78.55229508196722</v>
      </c>
      <c r="N382" s="14">
        <v>25</v>
      </c>
      <c r="O382" s="6">
        <v>41.719764705882355</v>
      </c>
      <c r="P382" s="18">
        <v>39</v>
      </c>
      <c r="Q382" s="28">
        <v>61.509764705882354</v>
      </c>
      <c r="R382" s="14">
        <v>39</v>
      </c>
      <c r="S382" s="6">
        <v>49.334335570469804</v>
      </c>
      <c r="T382" s="57">
        <v>37</v>
      </c>
      <c r="U382" s="28">
        <v>70.1343355704698</v>
      </c>
      <c r="V382" s="14">
        <v>34</v>
      </c>
      <c r="W382" s="3">
        <f t="shared" si="20"/>
        <v>47.39832628716025</v>
      </c>
      <c r="X382" s="2">
        <f t="shared" si="21"/>
        <v>377</v>
      </c>
      <c r="Y382" s="6">
        <f t="shared" si="22"/>
        <v>70.79632628716024</v>
      </c>
      <c r="Z382" s="54">
        <f t="shared" si="23"/>
        <v>377</v>
      </c>
      <c r="AA382" s="16"/>
    </row>
    <row r="383" spans="1:27" ht="14.25">
      <c r="A383" s="13">
        <v>20091201551</v>
      </c>
      <c r="B383" s="21" t="s">
        <v>737</v>
      </c>
      <c r="C383" s="2"/>
      <c r="D383" s="55"/>
      <c r="E383" s="9"/>
      <c r="F383" s="2"/>
      <c r="G383" s="6">
        <v>37.3898789346247</v>
      </c>
      <c r="H383" s="57">
        <v>49</v>
      </c>
      <c r="I383" s="28">
        <v>63.2698789346247</v>
      </c>
      <c r="J383" s="14">
        <v>50</v>
      </c>
      <c r="K383" s="6">
        <v>50.96513089005236</v>
      </c>
      <c r="L383" s="57">
        <v>43</v>
      </c>
      <c r="M383" s="28">
        <v>79.27513089005237</v>
      </c>
      <c r="N383" s="14">
        <v>42</v>
      </c>
      <c r="O383" s="6">
        <v>50.05</v>
      </c>
      <c r="P383" s="14">
        <v>42</v>
      </c>
      <c r="Q383" s="33">
        <v>72.16</v>
      </c>
      <c r="R383" s="14">
        <v>44</v>
      </c>
      <c r="S383" s="6">
        <v>46.38615384615385</v>
      </c>
      <c r="T383" s="63">
        <v>46</v>
      </c>
      <c r="U383" s="53">
        <v>67.88615384615386</v>
      </c>
      <c r="V383" s="48">
        <v>46</v>
      </c>
      <c r="W383" s="3">
        <f t="shared" si="20"/>
        <v>46.19779091770773</v>
      </c>
      <c r="X383" s="2">
        <f t="shared" si="21"/>
        <v>385</v>
      </c>
      <c r="Y383" s="6">
        <f t="shared" si="22"/>
        <v>70.64779091770774</v>
      </c>
      <c r="Z383" s="54">
        <f t="shared" si="23"/>
        <v>378</v>
      </c>
      <c r="AA383" s="16"/>
    </row>
    <row r="384" spans="1:27" ht="14.25">
      <c r="A384" s="13">
        <v>20091201522</v>
      </c>
      <c r="B384" s="8" t="s">
        <v>709</v>
      </c>
      <c r="C384" s="6">
        <v>48.384507042253524</v>
      </c>
      <c r="D384" s="57">
        <v>46</v>
      </c>
      <c r="E384" s="28">
        <v>73.08450704225352</v>
      </c>
      <c r="F384" s="35">
        <v>46</v>
      </c>
      <c r="G384" s="6">
        <v>35.79501210653753</v>
      </c>
      <c r="H384" s="57">
        <v>50</v>
      </c>
      <c r="I384" s="28">
        <v>63.42501210653753</v>
      </c>
      <c r="J384" s="14">
        <v>49</v>
      </c>
      <c r="K384" s="6">
        <v>50.723246073298434</v>
      </c>
      <c r="L384" s="57">
        <v>45</v>
      </c>
      <c r="M384" s="28">
        <v>79.04324607329843</v>
      </c>
      <c r="N384" s="14">
        <v>43</v>
      </c>
      <c r="O384" s="6">
        <v>49.17</v>
      </c>
      <c r="P384" s="14">
        <v>45</v>
      </c>
      <c r="Q384" s="33">
        <v>71.03</v>
      </c>
      <c r="R384" s="14">
        <v>47</v>
      </c>
      <c r="S384" s="6">
        <v>44.88</v>
      </c>
      <c r="T384" s="63">
        <v>47</v>
      </c>
      <c r="U384" s="53">
        <v>66.38</v>
      </c>
      <c r="V384" s="48">
        <v>47</v>
      </c>
      <c r="W384" s="3">
        <f t="shared" si="20"/>
        <v>45.790553044417905</v>
      </c>
      <c r="X384" s="2">
        <f t="shared" si="21"/>
        <v>387</v>
      </c>
      <c r="Y384" s="6">
        <f t="shared" si="22"/>
        <v>70.5925530444179</v>
      </c>
      <c r="Z384" s="54">
        <f t="shared" si="23"/>
        <v>379</v>
      </c>
      <c r="AA384" s="16"/>
    </row>
    <row r="385" spans="1:27" ht="14.25">
      <c r="A385" s="8" t="s">
        <v>480</v>
      </c>
      <c r="B385" s="8" t="s">
        <v>481</v>
      </c>
      <c r="C385" s="6">
        <v>51.7</v>
      </c>
      <c r="D385" s="57">
        <v>41</v>
      </c>
      <c r="E385" s="51">
        <v>74.76</v>
      </c>
      <c r="F385" s="34">
        <v>47</v>
      </c>
      <c r="G385" s="6">
        <v>42.61714285714286</v>
      </c>
      <c r="H385" s="57">
        <v>49</v>
      </c>
      <c r="I385" s="28">
        <v>70.02714285714286</v>
      </c>
      <c r="J385" s="35">
        <v>47</v>
      </c>
      <c r="K385" s="8">
        <v>47.886282722513094</v>
      </c>
      <c r="L385" s="57">
        <v>49</v>
      </c>
      <c r="M385" s="28">
        <v>69.89628272251309</v>
      </c>
      <c r="N385" s="35">
        <v>49</v>
      </c>
      <c r="O385" s="8">
        <v>49.005</v>
      </c>
      <c r="P385" s="18">
        <v>49</v>
      </c>
      <c r="Q385" s="40">
        <v>68.015</v>
      </c>
      <c r="R385" s="42">
        <v>50</v>
      </c>
      <c r="S385" s="8">
        <v>49.69668874172186</v>
      </c>
      <c r="T385" s="57">
        <v>44</v>
      </c>
      <c r="U385" s="40">
        <v>70.19668874172186</v>
      </c>
      <c r="V385" s="42">
        <v>45</v>
      </c>
      <c r="W385" s="3">
        <f t="shared" si="20"/>
        <v>48.18102286427556</v>
      </c>
      <c r="X385" s="2">
        <f t="shared" si="21"/>
        <v>365</v>
      </c>
      <c r="Y385" s="6">
        <f t="shared" si="22"/>
        <v>70.57902286427557</v>
      </c>
      <c r="Z385" s="54">
        <f t="shared" si="23"/>
        <v>380</v>
      </c>
      <c r="AA385" s="16"/>
    </row>
    <row r="386" spans="1:27" ht="14.25">
      <c r="A386" s="2">
        <v>20091201839</v>
      </c>
      <c r="B386" s="2" t="s">
        <v>826</v>
      </c>
      <c r="C386" s="22"/>
      <c r="D386" s="58"/>
      <c r="E386" s="23"/>
      <c r="F386" s="16"/>
      <c r="G386" s="6">
        <v>42.030653753026634</v>
      </c>
      <c r="H386" s="57">
        <v>38</v>
      </c>
      <c r="I386" s="28">
        <v>66.27065375302664</v>
      </c>
      <c r="J386" s="14">
        <v>38</v>
      </c>
      <c r="K386" s="6">
        <v>47.660655737704914</v>
      </c>
      <c r="L386" s="57">
        <v>36</v>
      </c>
      <c r="M386" s="28">
        <v>74.01065573770492</v>
      </c>
      <c r="N386" s="14">
        <v>36</v>
      </c>
      <c r="O386" s="6">
        <v>49.414588235294126</v>
      </c>
      <c r="P386" s="18">
        <v>31</v>
      </c>
      <c r="Q386" s="28">
        <v>70.21458823529413</v>
      </c>
      <c r="R386" s="14">
        <v>31</v>
      </c>
      <c r="S386" s="6">
        <v>50.80759731543625</v>
      </c>
      <c r="T386" s="57">
        <v>30</v>
      </c>
      <c r="U386" s="28">
        <v>71.80759731543625</v>
      </c>
      <c r="V386" s="14">
        <v>31</v>
      </c>
      <c r="W386" s="3">
        <f t="shared" si="20"/>
        <v>47.478373760365486</v>
      </c>
      <c r="X386" s="2">
        <f t="shared" si="21"/>
        <v>375</v>
      </c>
      <c r="Y386" s="6">
        <f t="shared" si="22"/>
        <v>70.57587376036548</v>
      </c>
      <c r="Z386" s="54">
        <f t="shared" si="23"/>
        <v>381</v>
      </c>
      <c r="AA386" s="16"/>
    </row>
    <row r="387" spans="1:27" ht="14.25">
      <c r="A387" s="13">
        <v>20091201544</v>
      </c>
      <c r="B387" s="8" t="s">
        <v>730</v>
      </c>
      <c r="C387" s="6">
        <v>46.73915492957747</v>
      </c>
      <c r="D387" s="57">
        <v>49</v>
      </c>
      <c r="E387" s="28">
        <v>71.73915492957747</v>
      </c>
      <c r="F387" s="35">
        <v>49</v>
      </c>
      <c r="G387" s="6">
        <v>44.76334140435836</v>
      </c>
      <c r="H387" s="57">
        <v>42</v>
      </c>
      <c r="I387" s="28">
        <v>72.85334140435836</v>
      </c>
      <c r="J387" s="14">
        <v>43</v>
      </c>
      <c r="K387" s="6">
        <v>49.914659685863874</v>
      </c>
      <c r="L387" s="57">
        <v>46</v>
      </c>
      <c r="M387" s="28">
        <v>78.90465968586388</v>
      </c>
      <c r="N387" s="14">
        <v>46</v>
      </c>
      <c r="O387" s="6">
        <v>51.7</v>
      </c>
      <c r="P387" s="14">
        <v>38</v>
      </c>
      <c r="Q387" s="33">
        <v>75.04</v>
      </c>
      <c r="R387" s="14">
        <v>40</v>
      </c>
      <c r="S387" s="6">
        <v>33.16923076923077</v>
      </c>
      <c r="T387" s="63">
        <v>51</v>
      </c>
      <c r="U387" s="53">
        <v>53.66923076923077</v>
      </c>
      <c r="V387" s="48">
        <v>51</v>
      </c>
      <c r="W387" s="3">
        <f t="shared" si="20"/>
        <v>45.2572773578061</v>
      </c>
      <c r="X387" s="2">
        <f t="shared" si="21"/>
        <v>390</v>
      </c>
      <c r="Y387" s="6">
        <f t="shared" si="22"/>
        <v>70.4412773578061</v>
      </c>
      <c r="Z387" s="54">
        <f t="shared" si="23"/>
        <v>382</v>
      </c>
      <c r="AA387" s="16"/>
    </row>
    <row r="388" spans="1:27" ht="14.25">
      <c r="A388" s="2">
        <v>20091201711</v>
      </c>
      <c r="B388" s="2" t="s">
        <v>788</v>
      </c>
      <c r="C388" s="15">
        <v>46.06985915492958</v>
      </c>
      <c r="D388" s="57">
        <v>45</v>
      </c>
      <c r="E388" s="29">
        <v>78.58985915492958</v>
      </c>
      <c r="F388" s="34">
        <v>41</v>
      </c>
      <c r="G388" s="6">
        <v>46.617094430992736</v>
      </c>
      <c r="H388" s="57">
        <v>47</v>
      </c>
      <c r="I388" s="29">
        <v>74.29409443099274</v>
      </c>
      <c r="J388" s="34">
        <v>44</v>
      </c>
      <c r="K388" s="6">
        <v>51.953403141361264</v>
      </c>
      <c r="L388" s="57">
        <v>44</v>
      </c>
      <c r="M388" s="29">
        <v>74.81140314136127</v>
      </c>
      <c r="N388" s="34">
        <v>44</v>
      </c>
      <c r="O388" s="6">
        <v>43.45</v>
      </c>
      <c r="P388" s="18">
        <v>50</v>
      </c>
      <c r="Q388" s="30">
        <v>61.977</v>
      </c>
      <c r="R388" s="14">
        <v>50</v>
      </c>
      <c r="S388" s="6">
        <v>40.33146496815287</v>
      </c>
      <c r="T388" s="57">
        <v>50</v>
      </c>
      <c r="U388" s="30">
        <v>62.13146496815287</v>
      </c>
      <c r="V388" s="14">
        <v>50</v>
      </c>
      <c r="W388" s="3">
        <f t="shared" si="20"/>
        <v>45.68436433908729</v>
      </c>
      <c r="X388" s="2">
        <f t="shared" si="21"/>
        <v>388</v>
      </c>
      <c r="Y388" s="6">
        <f t="shared" si="22"/>
        <v>70.3607643390873</v>
      </c>
      <c r="Z388" s="54">
        <f t="shared" si="23"/>
        <v>383</v>
      </c>
      <c r="AA388" s="16"/>
    </row>
    <row r="389" spans="1:27" ht="14.25">
      <c r="A389" s="13">
        <v>20091201601</v>
      </c>
      <c r="B389" s="13" t="s">
        <v>738</v>
      </c>
      <c r="C389" s="6">
        <v>50.48</v>
      </c>
      <c r="D389" s="57">
        <v>47</v>
      </c>
      <c r="E389" s="28">
        <v>75.43</v>
      </c>
      <c r="F389" s="35">
        <v>38</v>
      </c>
      <c r="G389" s="6">
        <v>42.7034382566586</v>
      </c>
      <c r="H389" s="57">
        <v>49</v>
      </c>
      <c r="I389" s="30">
        <v>68.1034382566586</v>
      </c>
      <c r="J389" s="14">
        <v>48</v>
      </c>
      <c r="K389" s="5">
        <v>47.450890052356016</v>
      </c>
      <c r="L389" s="57">
        <v>47</v>
      </c>
      <c r="M389" s="31">
        <v>75.83089005235603</v>
      </c>
      <c r="N389" s="14">
        <v>46</v>
      </c>
      <c r="O389" s="6">
        <v>46.70769230769231</v>
      </c>
      <c r="P389" s="18">
        <v>47</v>
      </c>
      <c r="Q389" s="43">
        <v>70.97769230769231</v>
      </c>
      <c r="R389" s="37">
        <v>46</v>
      </c>
      <c r="S389" s="6">
        <v>38.26554744525547</v>
      </c>
      <c r="T389" s="57">
        <v>50</v>
      </c>
      <c r="U389" s="30">
        <v>60.76554744525547</v>
      </c>
      <c r="V389" s="14">
        <v>50</v>
      </c>
      <c r="W389" s="3">
        <f t="shared" si="20"/>
        <v>45.12151361239248</v>
      </c>
      <c r="X389" s="2">
        <f t="shared" si="21"/>
        <v>391</v>
      </c>
      <c r="Y389" s="6">
        <f t="shared" si="22"/>
        <v>70.22151361239249</v>
      </c>
      <c r="Z389" s="54">
        <f t="shared" si="23"/>
        <v>384</v>
      </c>
      <c r="AA389" s="16"/>
    </row>
    <row r="390" spans="1:27" ht="14.25">
      <c r="A390" s="13">
        <v>20091201250</v>
      </c>
      <c r="B390" s="2" t="s">
        <v>664</v>
      </c>
      <c r="C390" s="6">
        <v>50.105</v>
      </c>
      <c r="D390" s="57">
        <v>51</v>
      </c>
      <c r="E390" s="15">
        <v>71.405</v>
      </c>
      <c r="F390" s="34">
        <v>51</v>
      </c>
      <c r="G390" s="6">
        <v>46.77391304347826</v>
      </c>
      <c r="H390" s="57">
        <v>45</v>
      </c>
      <c r="I390" s="27">
        <v>71.02391304347826</v>
      </c>
      <c r="J390" s="34">
        <v>52</v>
      </c>
      <c r="K390" s="6">
        <v>42.17434554973822</v>
      </c>
      <c r="L390" s="57">
        <v>50</v>
      </c>
      <c r="M390" s="27">
        <v>65.32434554973821</v>
      </c>
      <c r="N390" s="34">
        <v>50</v>
      </c>
      <c r="O390" s="6">
        <v>47.52</v>
      </c>
      <c r="P390" s="18">
        <v>51</v>
      </c>
      <c r="Q390" s="32">
        <v>67.89</v>
      </c>
      <c r="R390" s="41">
        <v>52</v>
      </c>
      <c r="S390" s="6">
        <v>53.19936305732484</v>
      </c>
      <c r="T390" s="57">
        <v>50</v>
      </c>
      <c r="U390" s="44">
        <v>75.2</v>
      </c>
      <c r="V390" s="45">
        <v>51</v>
      </c>
      <c r="W390" s="3">
        <f aca="true" t="shared" si="24" ref="W390:W401">AVERAGE(C390,G390,K390,O390,S390)</f>
        <v>47.95452433010826</v>
      </c>
      <c r="X390" s="2">
        <f aca="true" t="shared" si="25" ref="X390:X401">RANK(W390,$W$6:$W$411)</f>
        <v>369</v>
      </c>
      <c r="Y390" s="6">
        <f aca="true" t="shared" si="26" ref="Y390:Y401">AVERAGE(E390,I390,M390,Q390,U390)</f>
        <v>70.16865171864329</v>
      </c>
      <c r="Z390" s="54">
        <f aca="true" t="shared" si="27" ref="Z390:Z401">RANK(Y390,$Y$6:$Y$500)</f>
        <v>385</v>
      </c>
      <c r="AA390" s="16"/>
    </row>
    <row r="391" spans="1:27" ht="14.25">
      <c r="A391" s="8" t="s">
        <v>470</v>
      </c>
      <c r="B391" s="8" t="s">
        <v>471</v>
      </c>
      <c r="C391" s="6">
        <v>43.9725</v>
      </c>
      <c r="D391" s="57">
        <v>51</v>
      </c>
      <c r="E391" s="51">
        <v>69.0725</v>
      </c>
      <c r="F391" s="34">
        <v>50</v>
      </c>
      <c r="G391" s="6">
        <v>44.7825181598063</v>
      </c>
      <c r="H391" s="57">
        <v>47</v>
      </c>
      <c r="I391" s="28">
        <v>69.38251815980631</v>
      </c>
      <c r="J391" s="35">
        <v>50</v>
      </c>
      <c r="K391" s="8">
        <v>48.22146596858639</v>
      </c>
      <c r="L391" s="57">
        <v>48</v>
      </c>
      <c r="M391" s="28">
        <v>72.47146596858639</v>
      </c>
      <c r="N391" s="35">
        <v>48</v>
      </c>
      <c r="O391" s="8">
        <v>44.605</v>
      </c>
      <c r="P391" s="18">
        <v>51</v>
      </c>
      <c r="Q391" s="40">
        <v>65.455</v>
      </c>
      <c r="R391" s="42">
        <v>51</v>
      </c>
      <c r="S391" s="8">
        <v>52.74754966887418</v>
      </c>
      <c r="T391" s="57">
        <v>40</v>
      </c>
      <c r="U391" s="40">
        <v>73.24754966887417</v>
      </c>
      <c r="V391" s="42">
        <v>42</v>
      </c>
      <c r="W391" s="3">
        <f t="shared" si="24"/>
        <v>46.86580675945337</v>
      </c>
      <c r="X391" s="2">
        <f t="shared" si="25"/>
        <v>380</v>
      </c>
      <c r="Y391" s="6">
        <f t="shared" si="26"/>
        <v>69.92580675945337</v>
      </c>
      <c r="Z391" s="54">
        <f t="shared" si="27"/>
        <v>386</v>
      </c>
      <c r="AA391" s="16"/>
    </row>
    <row r="392" spans="1:27" ht="14.25">
      <c r="A392" s="13">
        <v>20091201809</v>
      </c>
      <c r="B392" s="13" t="s">
        <v>796</v>
      </c>
      <c r="C392" s="6">
        <v>50.4625</v>
      </c>
      <c r="D392" s="57">
        <v>28</v>
      </c>
      <c r="E392" s="28">
        <v>74.2125</v>
      </c>
      <c r="F392" s="14">
        <v>26</v>
      </c>
      <c r="G392" s="6">
        <v>42.96552058111381</v>
      </c>
      <c r="H392" s="57">
        <v>37</v>
      </c>
      <c r="I392" s="28">
        <v>69.64552058111381</v>
      </c>
      <c r="J392" s="14">
        <v>34</v>
      </c>
      <c r="K392" s="6">
        <v>54.03704918032787</v>
      </c>
      <c r="L392" s="57">
        <v>12</v>
      </c>
      <c r="M392" s="28">
        <v>78.20704918032787</v>
      </c>
      <c r="N392" s="14">
        <v>26</v>
      </c>
      <c r="O392" s="6">
        <v>40.97435294117648</v>
      </c>
      <c r="P392" s="18">
        <v>40</v>
      </c>
      <c r="Q392" s="28">
        <v>59.75435294117648</v>
      </c>
      <c r="R392" s="14">
        <v>40</v>
      </c>
      <c r="S392" s="6">
        <v>48.266818791946314</v>
      </c>
      <c r="T392" s="57">
        <v>39</v>
      </c>
      <c r="U392" s="28">
        <v>67.26681879194632</v>
      </c>
      <c r="V392" s="14">
        <v>40</v>
      </c>
      <c r="W392" s="3">
        <f t="shared" si="24"/>
        <v>47.341248298912895</v>
      </c>
      <c r="X392" s="2">
        <f t="shared" si="25"/>
        <v>378</v>
      </c>
      <c r="Y392" s="6">
        <f t="shared" si="26"/>
        <v>69.8172482989129</v>
      </c>
      <c r="Z392" s="54">
        <f t="shared" si="27"/>
        <v>387</v>
      </c>
      <c r="AA392" s="16"/>
    </row>
    <row r="393" spans="1:27" ht="14.25">
      <c r="A393" s="13">
        <v>20091201803</v>
      </c>
      <c r="B393" s="13" t="s">
        <v>792</v>
      </c>
      <c r="C393" s="6">
        <v>47.9875</v>
      </c>
      <c r="D393" s="57">
        <v>34</v>
      </c>
      <c r="E393" s="28">
        <v>70.2875</v>
      </c>
      <c r="F393" s="14">
        <v>34</v>
      </c>
      <c r="G393" s="6">
        <v>44.06338983050848</v>
      </c>
      <c r="H393" s="57">
        <v>33</v>
      </c>
      <c r="I393" s="28">
        <v>66.74338983050848</v>
      </c>
      <c r="J393" s="14">
        <v>37</v>
      </c>
      <c r="K393" s="6">
        <v>46.98622950819672</v>
      </c>
      <c r="L393" s="57">
        <v>38</v>
      </c>
      <c r="M393" s="28">
        <v>72.34622950819673</v>
      </c>
      <c r="N393" s="14">
        <v>38</v>
      </c>
      <c r="O393" s="6">
        <v>45.62023529411765</v>
      </c>
      <c r="P393" s="18">
        <v>37</v>
      </c>
      <c r="Q393" s="28">
        <v>66.48023529411765</v>
      </c>
      <c r="R393" s="14">
        <v>37</v>
      </c>
      <c r="S393" s="6">
        <v>49.37597315436241</v>
      </c>
      <c r="T393" s="57">
        <v>35</v>
      </c>
      <c r="U393" s="28">
        <v>70.37597315436241</v>
      </c>
      <c r="V393" s="14">
        <v>33</v>
      </c>
      <c r="W393" s="3">
        <f t="shared" si="24"/>
        <v>46.80666555743705</v>
      </c>
      <c r="X393" s="2">
        <f t="shared" si="25"/>
        <v>381</v>
      </c>
      <c r="Y393" s="6">
        <f t="shared" si="26"/>
        <v>69.24666555743707</v>
      </c>
      <c r="Z393" s="54">
        <f t="shared" si="27"/>
        <v>388</v>
      </c>
      <c r="AA393" s="16"/>
    </row>
    <row r="394" spans="1:27" ht="14.25">
      <c r="A394" s="13">
        <v>20091201832</v>
      </c>
      <c r="B394" s="13" t="s">
        <v>819</v>
      </c>
      <c r="C394" s="6">
        <v>45.155</v>
      </c>
      <c r="D394" s="57">
        <v>36</v>
      </c>
      <c r="E394" s="28">
        <v>68.755</v>
      </c>
      <c r="F394" s="14">
        <v>36</v>
      </c>
      <c r="G394" s="6">
        <v>47.706973365617436</v>
      </c>
      <c r="H394" s="57">
        <v>26</v>
      </c>
      <c r="I394" s="28">
        <v>74.15697336561743</v>
      </c>
      <c r="J394" s="14">
        <v>24</v>
      </c>
      <c r="K394" s="6">
        <v>43.97114754098361</v>
      </c>
      <c r="L394" s="57">
        <v>39</v>
      </c>
      <c r="M394" s="28">
        <v>67.22114754098361</v>
      </c>
      <c r="N394" s="14">
        <v>39</v>
      </c>
      <c r="O394" s="6">
        <v>48.322352941176476</v>
      </c>
      <c r="P394" s="18">
        <v>34</v>
      </c>
      <c r="Q394" s="28">
        <v>67.03235294117647</v>
      </c>
      <c r="R394" s="14">
        <v>35</v>
      </c>
      <c r="S394" s="6">
        <v>49.279409395973154</v>
      </c>
      <c r="T394" s="57">
        <v>38</v>
      </c>
      <c r="U394" s="28">
        <v>68.27940939597315</v>
      </c>
      <c r="V394" s="14">
        <v>38</v>
      </c>
      <c r="W394" s="3">
        <f t="shared" si="24"/>
        <v>46.88697664875013</v>
      </c>
      <c r="X394" s="2">
        <f t="shared" si="25"/>
        <v>379</v>
      </c>
      <c r="Y394" s="6">
        <f t="shared" si="26"/>
        <v>69.08897664875015</v>
      </c>
      <c r="Z394" s="54">
        <f t="shared" si="27"/>
        <v>389</v>
      </c>
      <c r="AA394" s="16"/>
    </row>
    <row r="395" spans="1:27" ht="14.25">
      <c r="A395" s="13">
        <v>20091201507</v>
      </c>
      <c r="B395" s="8" t="s">
        <v>694</v>
      </c>
      <c r="C395" s="6">
        <v>51.50788732394367</v>
      </c>
      <c r="D395" s="57">
        <v>34</v>
      </c>
      <c r="E395" s="28">
        <v>77.46788732394367</v>
      </c>
      <c r="F395" s="35">
        <v>32</v>
      </c>
      <c r="G395" s="6">
        <v>40.33990314769976</v>
      </c>
      <c r="H395" s="57">
        <v>48</v>
      </c>
      <c r="I395" s="28">
        <v>68.26990314769975</v>
      </c>
      <c r="J395" s="14">
        <v>47</v>
      </c>
      <c r="K395" s="6">
        <v>43.71895287958115</v>
      </c>
      <c r="L395" s="57">
        <v>50</v>
      </c>
      <c r="M395" s="28">
        <v>71.76895287958115</v>
      </c>
      <c r="N395" s="14">
        <v>50</v>
      </c>
      <c r="O395" s="6">
        <v>44.33</v>
      </c>
      <c r="P395" s="14">
        <v>50</v>
      </c>
      <c r="Q395" s="33">
        <v>64.74</v>
      </c>
      <c r="R395" s="14">
        <v>50</v>
      </c>
      <c r="S395" s="6">
        <v>40.61538461538462</v>
      </c>
      <c r="T395" s="63">
        <v>49</v>
      </c>
      <c r="U395" s="53">
        <v>63.11538461538462</v>
      </c>
      <c r="V395" s="48">
        <v>49</v>
      </c>
      <c r="W395" s="3">
        <f t="shared" si="24"/>
        <v>44.10242559332184</v>
      </c>
      <c r="X395" s="2">
        <f t="shared" si="25"/>
        <v>392</v>
      </c>
      <c r="Y395" s="6">
        <f t="shared" si="26"/>
        <v>69.07242559332184</v>
      </c>
      <c r="Z395" s="54">
        <f t="shared" si="27"/>
        <v>390</v>
      </c>
      <c r="AA395" s="16"/>
    </row>
    <row r="396" spans="1:27" ht="14.25">
      <c r="A396" s="2">
        <v>20091201840</v>
      </c>
      <c r="B396" s="2" t="s">
        <v>827</v>
      </c>
      <c r="C396" s="22"/>
      <c r="D396" s="58"/>
      <c r="E396" s="23"/>
      <c r="F396" s="16"/>
      <c r="G396" s="23"/>
      <c r="H396" s="58"/>
      <c r="I396" s="23"/>
      <c r="J396" s="16"/>
      <c r="K396" s="6">
        <v>36.339672131147545</v>
      </c>
      <c r="L396" s="57">
        <v>40</v>
      </c>
      <c r="M396" s="28">
        <v>61.85967213114755</v>
      </c>
      <c r="N396" s="14">
        <v>40</v>
      </c>
      <c r="O396" s="6">
        <v>50.22729411764706</v>
      </c>
      <c r="P396" s="18">
        <v>28</v>
      </c>
      <c r="Q396" s="28">
        <v>69.59729411764707</v>
      </c>
      <c r="R396" s="14">
        <v>33</v>
      </c>
      <c r="S396" s="6">
        <v>53.646926174496656</v>
      </c>
      <c r="T396" s="57">
        <v>21</v>
      </c>
      <c r="U396" s="28">
        <v>74.64692617449666</v>
      </c>
      <c r="V396" s="14">
        <v>21</v>
      </c>
      <c r="W396" s="3">
        <f t="shared" si="24"/>
        <v>46.73796414109709</v>
      </c>
      <c r="X396" s="2">
        <f t="shared" si="25"/>
        <v>382</v>
      </c>
      <c r="Y396" s="6">
        <f t="shared" si="26"/>
        <v>68.70129747443043</v>
      </c>
      <c r="Z396" s="54">
        <f t="shared" si="27"/>
        <v>391</v>
      </c>
      <c r="AA396" s="16"/>
    </row>
    <row r="397" spans="1:27" ht="14.25">
      <c r="A397" s="8" t="s">
        <v>490</v>
      </c>
      <c r="B397" s="8" t="s">
        <v>491</v>
      </c>
      <c r="C397" s="6">
        <v>46.7225</v>
      </c>
      <c r="D397" s="57">
        <v>50</v>
      </c>
      <c r="E397" s="51">
        <v>70.9725</v>
      </c>
      <c r="F397" s="34">
        <v>49</v>
      </c>
      <c r="G397" s="6">
        <v>39.834915254237295</v>
      </c>
      <c r="H397" s="57">
        <v>51</v>
      </c>
      <c r="I397" s="28">
        <v>66.70491525423729</v>
      </c>
      <c r="J397" s="35">
        <v>51</v>
      </c>
      <c r="K397" s="8">
        <v>42.08795811518325</v>
      </c>
      <c r="L397" s="57">
        <v>52</v>
      </c>
      <c r="M397" s="28">
        <v>66.70795811518325</v>
      </c>
      <c r="N397" s="35">
        <v>52</v>
      </c>
      <c r="O397" s="8">
        <v>47.63</v>
      </c>
      <c r="P397" s="18">
        <v>50</v>
      </c>
      <c r="Q397" s="40">
        <v>68.45</v>
      </c>
      <c r="R397" s="42">
        <v>49</v>
      </c>
      <c r="S397" s="8">
        <v>43.446357615894044</v>
      </c>
      <c r="T397" s="57">
        <v>50</v>
      </c>
      <c r="U397" s="40">
        <v>65.54635761589404</v>
      </c>
      <c r="V397" s="42">
        <v>51</v>
      </c>
      <c r="W397" s="3">
        <f t="shared" si="24"/>
        <v>43.94434619706292</v>
      </c>
      <c r="X397" s="2">
        <f t="shared" si="25"/>
        <v>393</v>
      </c>
      <c r="Y397" s="6">
        <f t="shared" si="26"/>
        <v>67.67634619706291</v>
      </c>
      <c r="Z397" s="54">
        <f t="shared" si="27"/>
        <v>392</v>
      </c>
      <c r="AA397" s="16"/>
    </row>
    <row r="398" spans="1:27" ht="14.25">
      <c r="A398" s="2">
        <v>20091201745</v>
      </c>
      <c r="B398" s="2" t="s">
        <v>408</v>
      </c>
      <c r="C398" s="15">
        <v>42.695492957746474</v>
      </c>
      <c r="D398" s="57">
        <v>48</v>
      </c>
      <c r="E398" s="29">
        <v>64.70549295774647</v>
      </c>
      <c r="F398" s="34">
        <v>50</v>
      </c>
      <c r="G398" s="6">
        <v>45.3753995157385</v>
      </c>
      <c r="H398" s="57">
        <v>48</v>
      </c>
      <c r="I398" s="29">
        <v>68.49214285714285</v>
      </c>
      <c r="J398" s="34">
        <v>49</v>
      </c>
      <c r="K398" s="6">
        <v>43.09005235602094</v>
      </c>
      <c r="L398" s="57">
        <v>50</v>
      </c>
      <c r="M398" s="29">
        <v>64.89805235602094</v>
      </c>
      <c r="N398" s="34">
        <v>50</v>
      </c>
      <c r="O398" s="6">
        <v>48.455</v>
      </c>
      <c r="P398" s="18">
        <v>47</v>
      </c>
      <c r="Q398" s="30">
        <v>68.52400000000002</v>
      </c>
      <c r="R398" s="14">
        <v>47</v>
      </c>
      <c r="S398" s="6">
        <v>49.508407643312104</v>
      </c>
      <c r="T398" s="57">
        <v>46</v>
      </c>
      <c r="U398" s="30">
        <v>69.5084076433121</v>
      </c>
      <c r="V398" s="14">
        <v>48</v>
      </c>
      <c r="W398" s="3">
        <f t="shared" si="24"/>
        <v>45.8248704945636</v>
      </c>
      <c r="X398" s="2">
        <f t="shared" si="25"/>
        <v>386</v>
      </c>
      <c r="Y398" s="6">
        <f t="shared" si="26"/>
        <v>67.22561916284448</v>
      </c>
      <c r="Z398" s="54">
        <f t="shared" si="27"/>
        <v>393</v>
      </c>
      <c r="AA398" s="16"/>
    </row>
    <row r="399" spans="1:27" ht="14.25">
      <c r="A399" s="8" t="s">
        <v>498</v>
      </c>
      <c r="B399" s="8" t="s">
        <v>499</v>
      </c>
      <c r="C399" s="6">
        <v>42.8175</v>
      </c>
      <c r="D399" s="57">
        <v>52</v>
      </c>
      <c r="E399" s="51">
        <v>66.5175</v>
      </c>
      <c r="F399" s="34">
        <v>52</v>
      </c>
      <c r="G399" s="6">
        <v>38.33593220338983</v>
      </c>
      <c r="H399" s="57">
        <v>52</v>
      </c>
      <c r="I399" s="28">
        <v>65.63593220338983</v>
      </c>
      <c r="J399" s="35">
        <v>52</v>
      </c>
      <c r="K399" s="8">
        <v>43.70167539267016</v>
      </c>
      <c r="L399" s="57">
        <v>51</v>
      </c>
      <c r="M399" s="28">
        <v>67.30167539267016</v>
      </c>
      <c r="N399" s="35">
        <v>51</v>
      </c>
      <c r="O399" s="8">
        <v>44.605</v>
      </c>
      <c r="P399" s="18">
        <v>51</v>
      </c>
      <c r="Q399" s="40">
        <v>63.905</v>
      </c>
      <c r="R399" s="42">
        <v>52</v>
      </c>
      <c r="S399" s="8">
        <v>49.74039735099338</v>
      </c>
      <c r="T399" s="57">
        <v>43</v>
      </c>
      <c r="U399" s="40">
        <v>70.24039735099339</v>
      </c>
      <c r="V399" s="42">
        <v>44</v>
      </c>
      <c r="W399" s="3">
        <f t="shared" si="24"/>
        <v>43.84010098941067</v>
      </c>
      <c r="X399" s="2">
        <f t="shared" si="25"/>
        <v>394</v>
      </c>
      <c r="Y399" s="6">
        <f t="shared" si="26"/>
        <v>66.72010098941067</v>
      </c>
      <c r="Z399" s="54">
        <f t="shared" si="27"/>
        <v>394</v>
      </c>
      <c r="AA399" s="16"/>
    </row>
    <row r="400" spans="1:27" ht="14.25">
      <c r="A400" s="13">
        <v>20091201649</v>
      </c>
      <c r="B400" s="13" t="s">
        <v>785</v>
      </c>
      <c r="C400" s="6">
        <v>44.95</v>
      </c>
      <c r="D400" s="57">
        <v>48</v>
      </c>
      <c r="E400" s="28">
        <v>71.56</v>
      </c>
      <c r="F400" s="35">
        <v>46</v>
      </c>
      <c r="G400" s="6">
        <v>33.615254237288134</v>
      </c>
      <c r="H400" s="57">
        <v>50</v>
      </c>
      <c r="I400" s="30">
        <v>57.975254237288134</v>
      </c>
      <c r="J400" s="14">
        <v>50</v>
      </c>
      <c r="K400" s="6">
        <v>38.12104712041885</v>
      </c>
      <c r="L400" s="57">
        <v>50</v>
      </c>
      <c r="M400" s="30">
        <v>59.711047120418854</v>
      </c>
      <c r="N400" s="14">
        <v>50</v>
      </c>
      <c r="O400" s="6">
        <v>41.12307692307692</v>
      </c>
      <c r="P400" s="18">
        <v>49</v>
      </c>
      <c r="Q400" s="43">
        <v>61.01307692307692</v>
      </c>
      <c r="R400" s="37">
        <v>50</v>
      </c>
      <c r="S400" s="6">
        <v>43.29021897810219</v>
      </c>
      <c r="T400" s="57">
        <v>48</v>
      </c>
      <c r="U400" s="30">
        <v>64.29021897810219</v>
      </c>
      <c r="V400" s="14">
        <v>49</v>
      </c>
      <c r="W400" s="3">
        <f t="shared" si="24"/>
        <v>40.219919451777216</v>
      </c>
      <c r="X400" s="2">
        <f t="shared" si="25"/>
        <v>395</v>
      </c>
      <c r="Y400" s="6">
        <f t="shared" si="26"/>
        <v>62.90991945177723</v>
      </c>
      <c r="Z400" s="54">
        <f t="shared" si="27"/>
        <v>395</v>
      </c>
      <c r="AA400" s="16"/>
    </row>
    <row r="401" spans="1:27" ht="14.25">
      <c r="A401" s="13">
        <v>20091201548</v>
      </c>
      <c r="B401" s="8" t="s">
        <v>734</v>
      </c>
      <c r="C401" s="6">
        <v>37.452676056338035</v>
      </c>
      <c r="D401" s="57">
        <v>50</v>
      </c>
      <c r="E401" s="28">
        <v>61.71267605633803</v>
      </c>
      <c r="F401" s="35">
        <v>50</v>
      </c>
      <c r="G401" s="6">
        <v>34.796222760290554</v>
      </c>
      <c r="H401" s="57">
        <v>51</v>
      </c>
      <c r="I401" s="28">
        <v>55.686222760290555</v>
      </c>
      <c r="J401" s="14">
        <v>51</v>
      </c>
      <c r="K401" s="6">
        <v>36.50387434554974</v>
      </c>
      <c r="L401" s="57">
        <v>51</v>
      </c>
      <c r="M401" s="28">
        <v>61.54387434554974</v>
      </c>
      <c r="N401" s="14">
        <v>51</v>
      </c>
      <c r="O401" s="6">
        <v>39.765</v>
      </c>
      <c r="P401" s="14">
        <v>51</v>
      </c>
      <c r="Q401" s="33">
        <v>59.715</v>
      </c>
      <c r="R401" s="14">
        <v>51</v>
      </c>
      <c r="S401" s="6">
        <v>44.27076923076923</v>
      </c>
      <c r="T401" s="63">
        <v>48</v>
      </c>
      <c r="U401" s="53">
        <v>65.97076923076924</v>
      </c>
      <c r="V401" s="48">
        <v>48</v>
      </c>
      <c r="W401" s="3">
        <f t="shared" si="24"/>
        <v>38.55770847858952</v>
      </c>
      <c r="X401" s="2">
        <f t="shared" si="25"/>
        <v>396</v>
      </c>
      <c r="Y401" s="6">
        <f t="shared" si="26"/>
        <v>60.92570847858951</v>
      </c>
      <c r="Z401" s="54">
        <f t="shared" si="27"/>
        <v>396</v>
      </c>
      <c r="AA401" s="16"/>
    </row>
  </sheetData>
  <sheetProtection/>
  <protectedRanges>
    <protectedRange password="CF66" sqref="A163:A213 B163:B207" name="区域2"/>
    <protectedRange password="CF66" sqref="A214:B256" name="区域2_1"/>
    <protectedRange password="CF66" sqref="A257:B262" name="区域2_2"/>
    <protectedRange password="CF66" sqref="F108:F159" name="区域6"/>
  </protectedRanges>
  <mergeCells count="24">
    <mergeCell ref="A1:AA1"/>
    <mergeCell ref="A2:AA2"/>
    <mergeCell ref="C4:D4"/>
    <mergeCell ref="E4:F4"/>
    <mergeCell ref="M4:N4"/>
    <mergeCell ref="A3:A5"/>
    <mergeCell ref="B3:B5"/>
    <mergeCell ref="O4:P4"/>
    <mergeCell ref="Q4:R4"/>
    <mergeCell ref="S4:T4"/>
    <mergeCell ref="O3:R3"/>
    <mergeCell ref="S3:V3"/>
    <mergeCell ref="AA3:AA5"/>
    <mergeCell ref="W3:W5"/>
    <mergeCell ref="Y3:Y5"/>
    <mergeCell ref="U4:V4"/>
    <mergeCell ref="Z3:Z5"/>
    <mergeCell ref="X3:X5"/>
    <mergeCell ref="C3:F3"/>
    <mergeCell ref="G3:J3"/>
    <mergeCell ref="K3:N3"/>
    <mergeCell ref="G4:H4"/>
    <mergeCell ref="I4:J4"/>
    <mergeCell ref="K4:L4"/>
  </mergeCells>
  <printOptions/>
  <pageMargins left="0.43" right="0.31" top="0.29" bottom="0.28" header="0.17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1"/>
  <sheetViews>
    <sheetView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4.25"/>
  <cols>
    <col min="1" max="1" width="9.625" style="1" customWidth="1"/>
    <col min="2" max="2" width="5.125" style="1" customWidth="1"/>
    <col min="3" max="3" width="5.125" style="10" customWidth="1"/>
    <col min="4" max="4" width="3.50390625" style="56" customWidth="1"/>
    <col min="5" max="5" width="5.125" style="0" customWidth="1"/>
    <col min="6" max="6" width="3.50390625" style="1" customWidth="1"/>
    <col min="7" max="7" width="6.125" style="0" customWidth="1"/>
    <col min="8" max="8" width="3.50390625" style="56" customWidth="1"/>
    <col min="9" max="9" width="5.375" style="0" customWidth="1"/>
    <col min="10" max="10" width="3.25390625" style="1" customWidth="1"/>
    <col min="11" max="11" width="5.125" style="0" customWidth="1"/>
    <col min="12" max="12" width="3.375" style="56" customWidth="1"/>
    <col min="13" max="13" width="5.25390625" style="0" customWidth="1"/>
    <col min="14" max="14" width="3.625" style="1" customWidth="1"/>
    <col min="15" max="15" width="5.375" style="7" customWidth="1"/>
    <col min="16" max="16" width="3.50390625" style="1" customWidth="1"/>
    <col min="17" max="17" width="5.125" style="1" customWidth="1"/>
    <col min="18" max="18" width="3.25390625" style="1" customWidth="1"/>
    <col min="19" max="19" width="5.375" style="1" customWidth="1"/>
    <col min="20" max="20" width="3.50390625" style="56" customWidth="1"/>
    <col min="21" max="21" width="6.00390625" style="1" customWidth="1"/>
    <col min="22" max="22" width="3.25390625" style="1" customWidth="1"/>
    <col min="23" max="24" width="5.375" style="1" customWidth="1"/>
    <col min="25" max="25" width="6.50390625" style="1" customWidth="1"/>
    <col min="26" max="26" width="5.00390625" style="1" bestFit="1" customWidth="1"/>
    <col min="27" max="27" width="3.75390625" style="1" customWidth="1"/>
  </cols>
  <sheetData>
    <row r="1" spans="1:27" ht="16.5" customHeight="1">
      <c r="A1" s="67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7.5" customHeight="1">
      <c r="A2" s="68">
        <v>41022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9" customHeight="1">
      <c r="A3" s="70" t="s">
        <v>3</v>
      </c>
      <c r="B3" s="70" t="s">
        <v>4</v>
      </c>
      <c r="C3" s="70" t="s">
        <v>5</v>
      </c>
      <c r="D3" s="70"/>
      <c r="E3" s="70"/>
      <c r="F3" s="70"/>
      <c r="G3" s="70" t="s">
        <v>6</v>
      </c>
      <c r="H3" s="70"/>
      <c r="I3" s="70"/>
      <c r="J3" s="70"/>
      <c r="K3" s="70" t="s">
        <v>7</v>
      </c>
      <c r="L3" s="70"/>
      <c r="M3" s="70"/>
      <c r="N3" s="70"/>
      <c r="O3" s="70" t="s">
        <v>8</v>
      </c>
      <c r="P3" s="70"/>
      <c r="Q3" s="70"/>
      <c r="R3" s="70"/>
      <c r="S3" s="70" t="s">
        <v>9</v>
      </c>
      <c r="T3" s="70"/>
      <c r="U3" s="70"/>
      <c r="V3" s="70"/>
      <c r="W3" s="71" t="s">
        <v>10</v>
      </c>
      <c r="X3" s="80" t="s">
        <v>11</v>
      </c>
      <c r="Y3" s="74" t="s">
        <v>12</v>
      </c>
      <c r="Z3" s="77" t="s">
        <v>11</v>
      </c>
      <c r="AA3" s="71" t="s">
        <v>13</v>
      </c>
    </row>
    <row r="4" spans="1:27" ht="9" customHeight="1">
      <c r="A4" s="70"/>
      <c r="B4" s="70"/>
      <c r="C4" s="70" t="s">
        <v>14</v>
      </c>
      <c r="D4" s="70"/>
      <c r="E4" s="70" t="s">
        <v>15</v>
      </c>
      <c r="F4" s="70"/>
      <c r="G4" s="70" t="s">
        <v>14</v>
      </c>
      <c r="H4" s="70"/>
      <c r="I4" s="70" t="s">
        <v>15</v>
      </c>
      <c r="J4" s="70"/>
      <c r="K4" s="70" t="s">
        <v>14</v>
      </c>
      <c r="L4" s="70"/>
      <c r="M4" s="70" t="s">
        <v>15</v>
      </c>
      <c r="N4" s="70"/>
      <c r="O4" s="70" t="s">
        <v>14</v>
      </c>
      <c r="P4" s="70"/>
      <c r="Q4" s="70" t="s">
        <v>15</v>
      </c>
      <c r="R4" s="70"/>
      <c r="S4" s="70" t="s">
        <v>14</v>
      </c>
      <c r="T4" s="70"/>
      <c r="U4" s="70" t="s">
        <v>15</v>
      </c>
      <c r="V4" s="70"/>
      <c r="W4" s="72"/>
      <c r="X4" s="81"/>
      <c r="Y4" s="75"/>
      <c r="Z4" s="78"/>
      <c r="AA4" s="72"/>
    </row>
    <row r="5" spans="1:27" ht="9" customHeight="1">
      <c r="A5" s="70"/>
      <c r="B5" s="70"/>
      <c r="C5" s="5" t="s">
        <v>16</v>
      </c>
      <c r="D5" s="55" t="s">
        <v>17</v>
      </c>
      <c r="E5" s="2" t="s">
        <v>16</v>
      </c>
      <c r="F5" s="2" t="s">
        <v>17</v>
      </c>
      <c r="G5" s="2" t="s">
        <v>16</v>
      </c>
      <c r="H5" s="55" t="s">
        <v>17</v>
      </c>
      <c r="I5" s="2" t="s">
        <v>16</v>
      </c>
      <c r="J5" s="2" t="s">
        <v>17</v>
      </c>
      <c r="K5" s="2" t="s">
        <v>16</v>
      </c>
      <c r="L5" s="55" t="s">
        <v>17</v>
      </c>
      <c r="M5" s="2" t="s">
        <v>16</v>
      </c>
      <c r="N5" s="2" t="s">
        <v>17</v>
      </c>
      <c r="O5" s="6" t="s">
        <v>16</v>
      </c>
      <c r="P5" s="2" t="s">
        <v>17</v>
      </c>
      <c r="Q5" s="2" t="s">
        <v>16</v>
      </c>
      <c r="R5" s="2" t="s">
        <v>17</v>
      </c>
      <c r="S5" s="2" t="s">
        <v>16</v>
      </c>
      <c r="T5" s="55" t="s">
        <v>17</v>
      </c>
      <c r="U5" s="2" t="s">
        <v>16</v>
      </c>
      <c r="V5" s="2" t="s">
        <v>17</v>
      </c>
      <c r="W5" s="73"/>
      <c r="X5" s="82"/>
      <c r="Y5" s="76"/>
      <c r="Z5" s="79"/>
      <c r="AA5" s="73"/>
    </row>
    <row r="6" spans="1:27" ht="9.75" customHeight="1">
      <c r="A6" s="17">
        <v>20091201101</v>
      </c>
      <c r="B6" s="12" t="s">
        <v>70</v>
      </c>
      <c r="C6" s="6">
        <v>57.59368421052631</v>
      </c>
      <c r="D6" s="57">
        <v>10</v>
      </c>
      <c r="E6" s="8">
        <v>81.93368421052631</v>
      </c>
      <c r="F6" s="34">
        <v>14</v>
      </c>
      <c r="G6" s="6">
        <v>57.20106537530267</v>
      </c>
      <c r="H6" s="57">
        <v>10</v>
      </c>
      <c r="I6" s="27">
        <v>84.54106537530268</v>
      </c>
      <c r="J6" s="34">
        <v>20</v>
      </c>
      <c r="K6" s="6">
        <v>56.974240837696335</v>
      </c>
      <c r="L6" s="57">
        <v>10</v>
      </c>
      <c r="M6" s="27">
        <v>83.82424083769634</v>
      </c>
      <c r="N6" s="34">
        <v>14</v>
      </c>
      <c r="O6" s="6">
        <v>57.31</v>
      </c>
      <c r="P6" s="18">
        <v>21</v>
      </c>
      <c r="Q6" s="40">
        <v>81.36</v>
      </c>
      <c r="R6" s="37">
        <v>24</v>
      </c>
      <c r="S6" s="6">
        <v>60.12769230769231</v>
      </c>
      <c r="T6" s="57">
        <v>2</v>
      </c>
      <c r="U6" s="28">
        <v>85.12769230769231</v>
      </c>
      <c r="V6" s="14">
        <v>11</v>
      </c>
      <c r="W6" s="3">
        <f aca="true" t="shared" si="0" ref="W6:W69">AVERAGE(C6,G6,K6,O6,S6)</f>
        <v>57.84133654624352</v>
      </c>
      <c r="X6" s="2">
        <f aca="true" t="shared" si="1" ref="X6:X69">RANK(W6,$W$6:$W$411)</f>
        <v>27</v>
      </c>
      <c r="Y6" s="6">
        <f aca="true" t="shared" si="2" ref="Y6:Y69">AVERAGE(E6,I6,M6,Q6,U6)</f>
        <v>83.35733654624353</v>
      </c>
      <c r="Z6" s="54">
        <f aca="true" t="shared" si="3" ref="Z6:Z69">RANK(Y6,$Y$6:$Y$500)</f>
        <v>58</v>
      </c>
      <c r="AA6" s="16"/>
    </row>
    <row r="7" spans="1:27" ht="9.75" customHeight="1">
      <c r="A7" s="2">
        <v>20091201102</v>
      </c>
      <c r="B7" s="2" t="s">
        <v>342</v>
      </c>
      <c r="C7" s="6">
        <v>46.5821052631579</v>
      </c>
      <c r="D7" s="57">
        <v>50</v>
      </c>
      <c r="E7" s="8">
        <v>70.8421052631579</v>
      </c>
      <c r="F7" s="34">
        <v>50</v>
      </c>
      <c r="G7" s="6">
        <v>46.863196125908</v>
      </c>
      <c r="H7" s="57">
        <v>46</v>
      </c>
      <c r="I7" s="27">
        <v>71.17319612590799</v>
      </c>
      <c r="J7" s="34">
        <v>47</v>
      </c>
      <c r="K7" s="6">
        <v>48.79507853403141</v>
      </c>
      <c r="L7" s="57">
        <v>46</v>
      </c>
      <c r="M7" s="27">
        <v>69.02507853403141</v>
      </c>
      <c r="N7" s="34">
        <v>49</v>
      </c>
      <c r="O7" s="6">
        <v>54.67</v>
      </c>
      <c r="P7" s="18">
        <v>36</v>
      </c>
      <c r="Q7" s="40">
        <v>76.32</v>
      </c>
      <c r="R7" s="37">
        <v>43</v>
      </c>
      <c r="S7" s="6">
        <v>45.861538461538466</v>
      </c>
      <c r="T7" s="57">
        <v>49</v>
      </c>
      <c r="U7" s="28">
        <v>66.86153846153846</v>
      </c>
      <c r="V7" s="14">
        <v>49</v>
      </c>
      <c r="W7" s="3">
        <f t="shared" si="0"/>
        <v>48.55438367692715</v>
      </c>
      <c r="X7" s="2">
        <f t="shared" si="1"/>
        <v>355</v>
      </c>
      <c r="Y7" s="6">
        <f t="shared" si="2"/>
        <v>70.84438367692715</v>
      </c>
      <c r="Z7" s="54">
        <f t="shared" si="3"/>
        <v>375</v>
      </c>
      <c r="AA7" s="16"/>
    </row>
    <row r="8" spans="1:27" ht="9.75" customHeight="1">
      <c r="A8" s="2">
        <v>20091201103</v>
      </c>
      <c r="B8" s="2" t="s">
        <v>20</v>
      </c>
      <c r="C8" s="6">
        <v>58.427368421052634</v>
      </c>
      <c r="D8" s="57">
        <v>3</v>
      </c>
      <c r="E8" s="8">
        <v>84.50736842105263</v>
      </c>
      <c r="F8" s="34">
        <v>2</v>
      </c>
      <c r="G8" s="6">
        <v>58.11995157384988</v>
      </c>
      <c r="H8" s="57">
        <v>5</v>
      </c>
      <c r="I8" s="27">
        <v>87.89995157384989</v>
      </c>
      <c r="J8" s="34">
        <v>7</v>
      </c>
      <c r="K8" s="6">
        <v>60.14638743455498</v>
      </c>
      <c r="L8" s="57">
        <v>1</v>
      </c>
      <c r="M8" s="27">
        <v>90.85638743455497</v>
      </c>
      <c r="N8" s="34">
        <v>1</v>
      </c>
      <c r="O8" s="6">
        <v>60.775</v>
      </c>
      <c r="P8" s="18">
        <v>2</v>
      </c>
      <c r="Q8" s="40">
        <v>86.845</v>
      </c>
      <c r="R8" s="37">
        <v>4</v>
      </c>
      <c r="S8" s="6">
        <v>59.924615384615386</v>
      </c>
      <c r="T8" s="57">
        <v>3</v>
      </c>
      <c r="U8" s="28">
        <v>88.82461538461538</v>
      </c>
      <c r="V8" s="14">
        <v>2</v>
      </c>
      <c r="W8" s="3">
        <f t="shared" si="0"/>
        <v>59.478664562814586</v>
      </c>
      <c r="X8" s="2">
        <f t="shared" si="1"/>
        <v>2</v>
      </c>
      <c r="Y8" s="6">
        <f t="shared" si="2"/>
        <v>87.78666456281458</v>
      </c>
      <c r="Z8" s="54">
        <f t="shared" si="3"/>
        <v>3</v>
      </c>
      <c r="AA8" s="4" t="s">
        <v>18</v>
      </c>
    </row>
    <row r="9" spans="1:27" ht="9.75" customHeight="1">
      <c r="A9" s="12">
        <v>20091201104</v>
      </c>
      <c r="B9" s="2" t="s">
        <v>42</v>
      </c>
      <c r="C9" s="6">
        <v>58.04526315789474</v>
      </c>
      <c r="D9" s="57">
        <v>7</v>
      </c>
      <c r="E9" s="8">
        <v>83.08526315789473</v>
      </c>
      <c r="F9" s="34">
        <v>10</v>
      </c>
      <c r="G9" s="6">
        <v>57.5174818401937</v>
      </c>
      <c r="H9" s="57">
        <v>7</v>
      </c>
      <c r="I9" s="27">
        <v>85.95748184019371</v>
      </c>
      <c r="J9" s="34">
        <v>12</v>
      </c>
      <c r="K9" s="6">
        <v>58.56031413612566</v>
      </c>
      <c r="L9" s="57">
        <v>4</v>
      </c>
      <c r="M9" s="27">
        <v>85.94031413612566</v>
      </c>
      <c r="N9" s="34">
        <v>9</v>
      </c>
      <c r="O9" s="6">
        <v>60.06</v>
      </c>
      <c r="P9" s="18">
        <v>3</v>
      </c>
      <c r="Q9" s="40">
        <v>84.63</v>
      </c>
      <c r="R9" s="37">
        <v>10</v>
      </c>
      <c r="S9" s="6">
        <v>58.909230769230774</v>
      </c>
      <c r="T9" s="57">
        <v>13</v>
      </c>
      <c r="U9" s="28">
        <v>83.90923076923077</v>
      </c>
      <c r="V9" s="14">
        <v>15</v>
      </c>
      <c r="W9" s="3">
        <f t="shared" si="0"/>
        <v>58.61845798068898</v>
      </c>
      <c r="X9" s="2">
        <f t="shared" si="1"/>
        <v>12</v>
      </c>
      <c r="Y9" s="6">
        <f t="shared" si="2"/>
        <v>84.70445798068897</v>
      </c>
      <c r="Z9" s="54">
        <f t="shared" si="3"/>
        <v>27</v>
      </c>
      <c r="AA9" s="16"/>
    </row>
    <row r="10" spans="1:27" ht="9.75" customHeight="1">
      <c r="A10" s="12">
        <v>20091201105</v>
      </c>
      <c r="B10" s="2" t="s">
        <v>54</v>
      </c>
      <c r="C10" s="6">
        <v>50.88947368421053</v>
      </c>
      <c r="D10" s="57">
        <v>40</v>
      </c>
      <c r="E10" s="8">
        <v>77.45947368421054</v>
      </c>
      <c r="F10" s="34">
        <v>33</v>
      </c>
      <c r="G10" s="6">
        <v>46.77050847457627</v>
      </c>
      <c r="H10" s="57">
        <v>47</v>
      </c>
      <c r="I10" s="27">
        <v>75.84050847457627</v>
      </c>
      <c r="J10" s="34">
        <v>45</v>
      </c>
      <c r="K10" s="6">
        <v>50.41225130890052</v>
      </c>
      <c r="L10" s="57">
        <v>41</v>
      </c>
      <c r="M10" s="27">
        <v>73.89225130890053</v>
      </c>
      <c r="N10" s="34">
        <v>45</v>
      </c>
      <c r="O10" s="6">
        <v>54.175</v>
      </c>
      <c r="P10" s="18">
        <v>38</v>
      </c>
      <c r="Q10" s="40">
        <v>77.745</v>
      </c>
      <c r="R10" s="37">
        <v>40</v>
      </c>
      <c r="S10" s="6">
        <v>54.813846153846164</v>
      </c>
      <c r="T10" s="57">
        <v>41</v>
      </c>
      <c r="U10" s="28">
        <v>76.61384615384617</v>
      </c>
      <c r="V10" s="14">
        <v>42</v>
      </c>
      <c r="W10" s="3">
        <f t="shared" si="0"/>
        <v>51.41221592430669</v>
      </c>
      <c r="X10" s="2">
        <f t="shared" si="1"/>
        <v>296</v>
      </c>
      <c r="Y10" s="6">
        <f t="shared" si="2"/>
        <v>76.3102159243067</v>
      </c>
      <c r="Z10" s="54">
        <f t="shared" si="3"/>
        <v>292</v>
      </c>
      <c r="AA10" s="16"/>
    </row>
    <row r="11" spans="1:27" ht="9.75" customHeight="1">
      <c r="A11" s="12">
        <v>20091201106</v>
      </c>
      <c r="B11" s="2" t="s">
        <v>194</v>
      </c>
      <c r="C11" s="6">
        <v>57.87157894736843</v>
      </c>
      <c r="D11" s="57">
        <v>8</v>
      </c>
      <c r="E11" s="8">
        <v>82.77157894736843</v>
      </c>
      <c r="F11" s="34">
        <v>13</v>
      </c>
      <c r="G11" s="6">
        <v>52.61941888619855</v>
      </c>
      <c r="H11" s="57">
        <v>35</v>
      </c>
      <c r="I11" s="27">
        <v>78.86941888619855</v>
      </c>
      <c r="J11" s="34">
        <v>36</v>
      </c>
      <c r="K11" s="6">
        <v>53.73989528795812</v>
      </c>
      <c r="L11" s="57">
        <v>31</v>
      </c>
      <c r="M11" s="27">
        <v>81.48989528795812</v>
      </c>
      <c r="N11" s="34">
        <v>25</v>
      </c>
      <c r="O11" s="6">
        <v>54.505</v>
      </c>
      <c r="P11" s="18">
        <v>37</v>
      </c>
      <c r="Q11" s="40">
        <v>78.375</v>
      </c>
      <c r="R11" s="37">
        <v>39</v>
      </c>
      <c r="S11" s="6">
        <v>52.58</v>
      </c>
      <c r="T11" s="57">
        <v>48</v>
      </c>
      <c r="U11" s="28">
        <v>76.08</v>
      </c>
      <c r="V11" s="14">
        <v>44</v>
      </c>
      <c r="W11" s="3">
        <f t="shared" si="0"/>
        <v>54.26317862430502</v>
      </c>
      <c r="X11" s="2">
        <f t="shared" si="1"/>
        <v>175</v>
      </c>
      <c r="Y11" s="6">
        <f t="shared" si="2"/>
        <v>79.51717862430502</v>
      </c>
      <c r="Z11" s="54">
        <f t="shared" si="3"/>
        <v>202</v>
      </c>
      <c r="AA11" s="16"/>
    </row>
    <row r="12" spans="1:27" ht="9.75" customHeight="1">
      <c r="A12" s="12">
        <v>20091201107</v>
      </c>
      <c r="B12" s="2" t="s">
        <v>41</v>
      </c>
      <c r="C12" s="6">
        <v>55.717894736842105</v>
      </c>
      <c r="D12" s="57">
        <v>17</v>
      </c>
      <c r="E12" s="8">
        <v>82.94789473684212</v>
      </c>
      <c r="F12" s="34">
        <v>11</v>
      </c>
      <c r="G12" s="6">
        <v>56.763196125907996</v>
      </c>
      <c r="H12" s="57">
        <v>12</v>
      </c>
      <c r="I12" s="27">
        <v>88.193196125908</v>
      </c>
      <c r="J12" s="34">
        <v>4</v>
      </c>
      <c r="K12" s="6">
        <v>54.54848167539267</v>
      </c>
      <c r="L12" s="57">
        <v>22</v>
      </c>
      <c r="M12" s="27">
        <v>83.44848167539267</v>
      </c>
      <c r="N12" s="34">
        <v>16</v>
      </c>
      <c r="O12" s="6">
        <v>58.135</v>
      </c>
      <c r="P12" s="18">
        <v>12</v>
      </c>
      <c r="Q12" s="40">
        <v>84.005</v>
      </c>
      <c r="R12" s="37">
        <v>13</v>
      </c>
      <c r="S12" s="6">
        <v>59.18</v>
      </c>
      <c r="T12" s="57">
        <v>11</v>
      </c>
      <c r="U12" s="28">
        <v>84.98</v>
      </c>
      <c r="V12" s="14">
        <v>13</v>
      </c>
      <c r="W12" s="3">
        <f t="shared" si="0"/>
        <v>56.86891450762855</v>
      </c>
      <c r="X12" s="2">
        <f t="shared" si="1"/>
        <v>59</v>
      </c>
      <c r="Y12" s="6">
        <f t="shared" si="2"/>
        <v>84.71491450762855</v>
      </c>
      <c r="Z12" s="54">
        <f t="shared" si="3"/>
        <v>26</v>
      </c>
      <c r="AA12" s="16"/>
    </row>
    <row r="13" spans="1:27" ht="9.75" customHeight="1">
      <c r="A13" s="12">
        <v>20091201108</v>
      </c>
      <c r="B13" s="2" t="s">
        <v>306</v>
      </c>
      <c r="C13" s="6">
        <v>46.99894736842106</v>
      </c>
      <c r="D13" s="57">
        <v>47</v>
      </c>
      <c r="E13" s="8">
        <v>73.04894736842105</v>
      </c>
      <c r="F13" s="34">
        <v>40</v>
      </c>
      <c r="G13" s="6">
        <v>48.841598062954</v>
      </c>
      <c r="H13" s="57">
        <v>44</v>
      </c>
      <c r="I13" s="27">
        <v>74.59159806295399</v>
      </c>
      <c r="J13" s="34">
        <v>46</v>
      </c>
      <c r="K13" s="6">
        <v>50.25675392670157</v>
      </c>
      <c r="L13" s="57">
        <v>43</v>
      </c>
      <c r="M13" s="27">
        <v>70.81675392670158</v>
      </c>
      <c r="N13" s="34">
        <v>48</v>
      </c>
      <c r="O13" s="6">
        <v>53.735</v>
      </c>
      <c r="P13" s="18">
        <v>39</v>
      </c>
      <c r="Q13" s="40">
        <v>77.005</v>
      </c>
      <c r="R13" s="37">
        <v>41</v>
      </c>
      <c r="S13" s="6">
        <v>54.20461538461539</v>
      </c>
      <c r="T13" s="57">
        <v>42</v>
      </c>
      <c r="U13" s="28">
        <v>75.70461538461538</v>
      </c>
      <c r="V13" s="14">
        <v>45</v>
      </c>
      <c r="W13" s="3">
        <f t="shared" si="0"/>
        <v>50.807382948538404</v>
      </c>
      <c r="X13" s="2">
        <f t="shared" si="1"/>
        <v>311</v>
      </c>
      <c r="Y13" s="6">
        <f t="shared" si="2"/>
        <v>74.2333829485384</v>
      </c>
      <c r="Z13" s="54">
        <f t="shared" si="3"/>
        <v>333</v>
      </c>
      <c r="AA13" s="16"/>
    </row>
    <row r="14" spans="1:27" ht="9.75" customHeight="1">
      <c r="A14" s="2">
        <v>20091201109</v>
      </c>
      <c r="B14" s="2" t="s">
        <v>25</v>
      </c>
      <c r="C14" s="6">
        <v>58.08</v>
      </c>
      <c r="D14" s="57">
        <v>6</v>
      </c>
      <c r="E14" s="8">
        <v>83.56</v>
      </c>
      <c r="F14" s="34">
        <v>7</v>
      </c>
      <c r="G14" s="6">
        <v>59.801113801452786</v>
      </c>
      <c r="H14" s="57">
        <v>1</v>
      </c>
      <c r="I14" s="27">
        <v>89.53111380145279</v>
      </c>
      <c r="J14" s="14">
        <v>3</v>
      </c>
      <c r="K14" s="6">
        <v>59.02680628272252</v>
      </c>
      <c r="L14" s="57">
        <v>2</v>
      </c>
      <c r="M14" s="27">
        <v>87.06680628272252</v>
      </c>
      <c r="N14" s="14">
        <v>5</v>
      </c>
      <c r="O14" s="6">
        <v>61.16</v>
      </c>
      <c r="P14" s="18">
        <v>1</v>
      </c>
      <c r="Q14" s="40">
        <v>87.73</v>
      </c>
      <c r="R14" s="37">
        <v>2</v>
      </c>
      <c r="S14" s="6">
        <v>59.55230769230769</v>
      </c>
      <c r="T14" s="57">
        <v>7</v>
      </c>
      <c r="U14" s="28">
        <v>85.35230769230769</v>
      </c>
      <c r="V14" s="14">
        <v>9</v>
      </c>
      <c r="W14" s="3">
        <f t="shared" si="0"/>
        <v>59.52404555529661</v>
      </c>
      <c r="X14" s="2">
        <f t="shared" si="1"/>
        <v>1</v>
      </c>
      <c r="Y14" s="6">
        <f t="shared" si="2"/>
        <v>86.6480455552966</v>
      </c>
      <c r="Z14" s="54">
        <f t="shared" si="3"/>
        <v>9</v>
      </c>
      <c r="AA14" s="4" t="s">
        <v>18</v>
      </c>
    </row>
    <row r="15" spans="1:27" ht="9.75" customHeight="1">
      <c r="A15" s="2">
        <v>20091201110</v>
      </c>
      <c r="B15" s="2" t="s">
        <v>92</v>
      </c>
      <c r="C15" s="6">
        <v>54.91894736842106</v>
      </c>
      <c r="D15" s="57">
        <v>24</v>
      </c>
      <c r="E15" s="8">
        <v>79.69894736842105</v>
      </c>
      <c r="F15" s="34">
        <v>24</v>
      </c>
      <c r="G15" s="6">
        <v>56.596997578692495</v>
      </c>
      <c r="H15" s="57">
        <v>14</v>
      </c>
      <c r="I15" s="27">
        <v>87.82699757869248</v>
      </c>
      <c r="J15" s="34">
        <v>8</v>
      </c>
      <c r="K15" s="6">
        <v>53.86429319371728</v>
      </c>
      <c r="L15" s="57">
        <v>30</v>
      </c>
      <c r="M15" s="27">
        <v>81.21429319371728</v>
      </c>
      <c r="N15" s="34">
        <v>26</v>
      </c>
      <c r="O15" s="6">
        <v>55.605</v>
      </c>
      <c r="P15" s="18">
        <v>30</v>
      </c>
      <c r="Q15" s="40">
        <v>80.775</v>
      </c>
      <c r="R15" s="37">
        <v>29</v>
      </c>
      <c r="S15" s="6">
        <v>57.3523076923077</v>
      </c>
      <c r="T15" s="57">
        <v>24</v>
      </c>
      <c r="U15" s="28">
        <v>83.45230769230768</v>
      </c>
      <c r="V15" s="14">
        <v>18</v>
      </c>
      <c r="W15" s="3">
        <f t="shared" si="0"/>
        <v>55.6675091666277</v>
      </c>
      <c r="X15" s="2">
        <f t="shared" si="1"/>
        <v>115</v>
      </c>
      <c r="Y15" s="6">
        <f t="shared" si="2"/>
        <v>82.5935091666277</v>
      </c>
      <c r="Z15" s="54">
        <f t="shared" si="3"/>
        <v>87</v>
      </c>
      <c r="AA15" s="16"/>
    </row>
    <row r="16" spans="1:27" ht="9.75" customHeight="1">
      <c r="A16" s="2">
        <v>20091201111</v>
      </c>
      <c r="B16" s="2" t="s">
        <v>83</v>
      </c>
      <c r="C16" s="6">
        <v>59.08736842105264</v>
      </c>
      <c r="D16" s="57">
        <v>1</v>
      </c>
      <c r="E16" s="8">
        <v>84.48736842105265</v>
      </c>
      <c r="F16" s="34">
        <v>3</v>
      </c>
      <c r="G16" s="6">
        <v>55.56305084745763</v>
      </c>
      <c r="H16" s="57">
        <v>22</v>
      </c>
      <c r="I16" s="27">
        <v>83.71305084745762</v>
      </c>
      <c r="J16" s="34">
        <v>25</v>
      </c>
      <c r="K16" s="6">
        <v>55.232670157068064</v>
      </c>
      <c r="L16" s="57">
        <v>16</v>
      </c>
      <c r="M16" s="27">
        <v>83.33267015706807</v>
      </c>
      <c r="N16" s="34">
        <v>18</v>
      </c>
      <c r="O16" s="6">
        <v>57.75</v>
      </c>
      <c r="P16" s="18">
        <v>17</v>
      </c>
      <c r="Q16" s="40">
        <v>82.22</v>
      </c>
      <c r="R16" s="37">
        <v>18</v>
      </c>
      <c r="S16" s="6">
        <v>57.52153846153847</v>
      </c>
      <c r="T16" s="57">
        <v>22</v>
      </c>
      <c r="U16" s="28">
        <v>81.02153846153847</v>
      </c>
      <c r="V16" s="14">
        <v>29</v>
      </c>
      <c r="W16" s="3">
        <f t="shared" si="0"/>
        <v>57.03092557742336</v>
      </c>
      <c r="X16" s="2">
        <f t="shared" si="1"/>
        <v>48</v>
      </c>
      <c r="Y16" s="6">
        <f t="shared" si="2"/>
        <v>82.95492557742335</v>
      </c>
      <c r="Z16" s="54">
        <f t="shared" si="3"/>
        <v>74</v>
      </c>
      <c r="AA16" s="16"/>
    </row>
    <row r="17" spans="1:27" ht="9.75" customHeight="1">
      <c r="A17" s="2">
        <v>20091201112</v>
      </c>
      <c r="B17" s="2" t="s">
        <v>100</v>
      </c>
      <c r="C17" s="6">
        <v>55.50947368421053</v>
      </c>
      <c r="D17" s="57">
        <v>20</v>
      </c>
      <c r="E17" s="8">
        <v>79.93947368421053</v>
      </c>
      <c r="F17" s="34">
        <v>22</v>
      </c>
      <c r="G17" s="6">
        <v>56.75680387409201</v>
      </c>
      <c r="H17" s="57">
        <v>13</v>
      </c>
      <c r="I17" s="27">
        <v>83.33680387409201</v>
      </c>
      <c r="J17" s="34">
        <v>27</v>
      </c>
      <c r="K17" s="6">
        <v>54.79727748691099</v>
      </c>
      <c r="L17" s="57">
        <v>19</v>
      </c>
      <c r="M17" s="27">
        <v>83.41727748691099</v>
      </c>
      <c r="N17" s="34">
        <v>17</v>
      </c>
      <c r="O17" s="6">
        <v>57.805</v>
      </c>
      <c r="P17" s="18">
        <v>16</v>
      </c>
      <c r="Q17" s="40">
        <v>83.075</v>
      </c>
      <c r="R17" s="37">
        <v>16</v>
      </c>
      <c r="S17" s="6">
        <v>57.30153846153846</v>
      </c>
      <c r="T17" s="57">
        <v>25</v>
      </c>
      <c r="U17" s="28">
        <v>81.80153846153846</v>
      </c>
      <c r="V17" s="14">
        <v>24</v>
      </c>
      <c r="W17" s="3">
        <f t="shared" si="0"/>
        <v>56.434018701350396</v>
      </c>
      <c r="X17" s="2">
        <f t="shared" si="1"/>
        <v>77</v>
      </c>
      <c r="Y17" s="6">
        <f t="shared" si="2"/>
        <v>82.31401870135039</v>
      </c>
      <c r="Z17" s="54">
        <f t="shared" si="3"/>
        <v>98</v>
      </c>
      <c r="AA17" s="16"/>
    </row>
    <row r="18" spans="1:27" ht="9.75" customHeight="1">
      <c r="A18" s="2">
        <v>20091201113</v>
      </c>
      <c r="B18" s="2" t="s">
        <v>21</v>
      </c>
      <c r="C18" s="6">
        <v>58.94842105263158</v>
      </c>
      <c r="D18" s="57">
        <v>2</v>
      </c>
      <c r="E18" s="8">
        <v>86.22842105263157</v>
      </c>
      <c r="F18" s="34">
        <v>1</v>
      </c>
      <c r="G18" s="6">
        <v>56.04726392251816</v>
      </c>
      <c r="H18" s="57">
        <v>17</v>
      </c>
      <c r="I18" s="27">
        <v>87.28726392251815</v>
      </c>
      <c r="J18" s="34">
        <v>10</v>
      </c>
      <c r="K18" s="6">
        <v>56.63214659685864</v>
      </c>
      <c r="L18" s="57">
        <v>12</v>
      </c>
      <c r="M18" s="27">
        <v>89.33214659685865</v>
      </c>
      <c r="N18" s="34">
        <v>3</v>
      </c>
      <c r="O18" s="6">
        <v>58.08</v>
      </c>
      <c r="P18" s="18">
        <v>14</v>
      </c>
      <c r="Q18" s="40">
        <v>85.95</v>
      </c>
      <c r="R18" s="37">
        <v>8</v>
      </c>
      <c r="S18" s="6">
        <v>56.84461538461539</v>
      </c>
      <c r="T18" s="57">
        <v>30</v>
      </c>
      <c r="U18" s="28">
        <v>88.2446153846154</v>
      </c>
      <c r="V18" s="14">
        <v>4</v>
      </c>
      <c r="W18" s="3">
        <f t="shared" si="0"/>
        <v>57.31048939132476</v>
      </c>
      <c r="X18" s="2">
        <f t="shared" si="1"/>
        <v>40</v>
      </c>
      <c r="Y18" s="6">
        <f t="shared" si="2"/>
        <v>87.40848939132475</v>
      </c>
      <c r="Z18" s="54">
        <f t="shared" si="3"/>
        <v>4</v>
      </c>
      <c r="AA18" s="4" t="s">
        <v>18</v>
      </c>
    </row>
    <row r="19" spans="1:27" ht="9.75" customHeight="1">
      <c r="A19" s="2">
        <v>20091201114</v>
      </c>
      <c r="B19" s="2" t="s">
        <v>58</v>
      </c>
      <c r="C19" s="6">
        <v>56.27368421052631</v>
      </c>
      <c r="D19" s="57">
        <v>16</v>
      </c>
      <c r="E19" s="8">
        <v>82.81368421052632</v>
      </c>
      <c r="F19" s="34">
        <v>12</v>
      </c>
      <c r="G19" s="6">
        <v>56.04087167070218</v>
      </c>
      <c r="H19" s="57">
        <v>18</v>
      </c>
      <c r="I19" s="27">
        <v>84.93087167070217</v>
      </c>
      <c r="J19" s="34">
        <v>16</v>
      </c>
      <c r="K19" s="6">
        <v>54.67287958115183</v>
      </c>
      <c r="L19" s="57">
        <v>20</v>
      </c>
      <c r="M19" s="27">
        <v>82.99287958115184</v>
      </c>
      <c r="N19" s="34">
        <v>19</v>
      </c>
      <c r="O19" s="6">
        <v>58.63</v>
      </c>
      <c r="P19" s="18">
        <v>9</v>
      </c>
      <c r="Q19" s="40">
        <v>84.1</v>
      </c>
      <c r="R19" s="37">
        <v>12</v>
      </c>
      <c r="S19" s="6">
        <v>59.518461538461544</v>
      </c>
      <c r="T19" s="57">
        <v>8</v>
      </c>
      <c r="U19" s="28">
        <v>84.81846153846155</v>
      </c>
      <c r="V19" s="14">
        <v>14</v>
      </c>
      <c r="W19" s="3">
        <f t="shared" si="0"/>
        <v>57.02717940016838</v>
      </c>
      <c r="X19" s="2">
        <f t="shared" si="1"/>
        <v>49</v>
      </c>
      <c r="Y19" s="6">
        <f t="shared" si="2"/>
        <v>83.93117940016836</v>
      </c>
      <c r="Z19" s="54">
        <f t="shared" si="3"/>
        <v>44</v>
      </c>
      <c r="AA19" s="16"/>
    </row>
    <row r="20" spans="1:27" ht="9.75" customHeight="1">
      <c r="A20" s="2">
        <v>20091201115</v>
      </c>
      <c r="B20" s="2" t="s">
        <v>322</v>
      </c>
      <c r="C20" s="6">
        <v>47.485263157894735</v>
      </c>
      <c r="D20" s="57">
        <v>46</v>
      </c>
      <c r="E20" s="8">
        <v>71.64526315789473</v>
      </c>
      <c r="F20" s="34">
        <v>42</v>
      </c>
      <c r="G20" s="6">
        <v>39.58082324455206</v>
      </c>
      <c r="H20" s="57">
        <v>50</v>
      </c>
      <c r="I20" s="27">
        <v>65.14082324455207</v>
      </c>
      <c r="J20" s="34">
        <v>50</v>
      </c>
      <c r="K20" s="6">
        <v>49.19937172774869</v>
      </c>
      <c r="L20" s="57">
        <v>44</v>
      </c>
      <c r="M20" s="27">
        <v>71.98937172774869</v>
      </c>
      <c r="N20" s="34">
        <v>46</v>
      </c>
      <c r="O20" s="6">
        <v>53.35</v>
      </c>
      <c r="P20" s="18">
        <v>41</v>
      </c>
      <c r="Q20" s="40">
        <v>80.45</v>
      </c>
      <c r="R20" s="37">
        <v>31</v>
      </c>
      <c r="S20" s="6">
        <v>54.00153846153846</v>
      </c>
      <c r="T20" s="57">
        <v>45</v>
      </c>
      <c r="U20" s="28">
        <v>77.60153846153845</v>
      </c>
      <c r="V20" s="14">
        <v>41</v>
      </c>
      <c r="W20" s="3">
        <f t="shared" si="0"/>
        <v>48.723399318346786</v>
      </c>
      <c r="X20" s="2">
        <f t="shared" si="1"/>
        <v>352</v>
      </c>
      <c r="Y20" s="6">
        <f t="shared" si="2"/>
        <v>73.36539931834679</v>
      </c>
      <c r="Z20" s="54">
        <f t="shared" si="3"/>
        <v>349</v>
      </c>
      <c r="AA20" s="16"/>
    </row>
    <row r="21" spans="1:27" ht="9.75" customHeight="1">
      <c r="A21" s="2">
        <v>20091201116</v>
      </c>
      <c r="B21" s="2" t="s">
        <v>205</v>
      </c>
      <c r="C21" s="6">
        <v>55.02315789473684</v>
      </c>
      <c r="D21" s="57">
        <v>23</v>
      </c>
      <c r="E21" s="8">
        <v>78.73315789473685</v>
      </c>
      <c r="F21" s="34">
        <v>27</v>
      </c>
      <c r="G21" s="6">
        <v>49.79883777239709</v>
      </c>
      <c r="H21" s="57">
        <v>41</v>
      </c>
      <c r="I21" s="27">
        <v>76.8588377723971</v>
      </c>
      <c r="J21" s="34">
        <v>42</v>
      </c>
      <c r="K21" s="6">
        <v>53.49109947643979</v>
      </c>
      <c r="L21" s="57">
        <v>32</v>
      </c>
      <c r="M21" s="27">
        <v>79.8210994764398</v>
      </c>
      <c r="N21" s="34">
        <v>32</v>
      </c>
      <c r="O21" s="6">
        <v>54.725</v>
      </c>
      <c r="P21" s="18">
        <v>35</v>
      </c>
      <c r="Q21" s="40">
        <v>78.775</v>
      </c>
      <c r="R21" s="37">
        <v>38</v>
      </c>
      <c r="S21" s="6">
        <v>56.94615384615385</v>
      </c>
      <c r="T21" s="57">
        <v>27</v>
      </c>
      <c r="U21" s="28">
        <v>82.24615384615385</v>
      </c>
      <c r="V21" s="14">
        <v>22</v>
      </c>
      <c r="W21" s="3">
        <f t="shared" si="0"/>
        <v>53.996849797945515</v>
      </c>
      <c r="X21" s="2">
        <f t="shared" si="1"/>
        <v>195</v>
      </c>
      <c r="Y21" s="6">
        <f t="shared" si="2"/>
        <v>79.28684979794551</v>
      </c>
      <c r="Z21" s="54">
        <f t="shared" si="3"/>
        <v>215</v>
      </c>
      <c r="AA21" s="16"/>
    </row>
    <row r="22" spans="1:27" ht="9.75" customHeight="1">
      <c r="A22" s="2">
        <v>20091201117</v>
      </c>
      <c r="B22" s="2" t="s">
        <v>123</v>
      </c>
      <c r="C22" s="6">
        <v>55.717894736842105</v>
      </c>
      <c r="D22" s="57">
        <v>17</v>
      </c>
      <c r="E22" s="8">
        <v>80.3378947368421</v>
      </c>
      <c r="F22" s="34">
        <v>18</v>
      </c>
      <c r="G22" s="6">
        <v>53.88188861985473</v>
      </c>
      <c r="H22" s="57">
        <v>30</v>
      </c>
      <c r="I22" s="27">
        <v>82.60188861985473</v>
      </c>
      <c r="J22" s="34">
        <v>30</v>
      </c>
      <c r="K22" s="6">
        <v>54.95277486910995</v>
      </c>
      <c r="L22" s="57">
        <v>18</v>
      </c>
      <c r="M22" s="27">
        <v>82.82277486910995</v>
      </c>
      <c r="N22" s="34">
        <v>20</v>
      </c>
      <c r="O22" s="6">
        <v>55.11</v>
      </c>
      <c r="P22" s="18">
        <v>32</v>
      </c>
      <c r="Q22" s="40">
        <v>79.56</v>
      </c>
      <c r="R22" s="37">
        <v>35</v>
      </c>
      <c r="S22" s="6">
        <v>58.401538461538465</v>
      </c>
      <c r="T22" s="57">
        <v>14</v>
      </c>
      <c r="U22" s="28">
        <v>82.90153846153846</v>
      </c>
      <c r="V22" s="14">
        <v>19</v>
      </c>
      <c r="W22" s="3">
        <f t="shared" si="0"/>
        <v>55.61281933746905</v>
      </c>
      <c r="X22" s="2">
        <f t="shared" si="1"/>
        <v>120</v>
      </c>
      <c r="Y22" s="6">
        <f t="shared" si="2"/>
        <v>81.64481933746904</v>
      </c>
      <c r="Z22" s="54">
        <f t="shared" si="3"/>
        <v>126</v>
      </c>
      <c r="AA22" s="16"/>
    </row>
    <row r="23" spans="1:27" ht="9.75" customHeight="1">
      <c r="A23" s="2">
        <v>20091201118</v>
      </c>
      <c r="B23" s="2" t="s">
        <v>47</v>
      </c>
      <c r="C23" s="6">
        <v>57.87157894736843</v>
      </c>
      <c r="D23" s="57">
        <v>8</v>
      </c>
      <c r="E23" s="8">
        <v>83.16157894736843</v>
      </c>
      <c r="F23" s="34">
        <v>9</v>
      </c>
      <c r="G23" s="6">
        <v>52.3077966101695</v>
      </c>
      <c r="H23" s="57">
        <v>36</v>
      </c>
      <c r="I23" s="27">
        <v>78.69779661016949</v>
      </c>
      <c r="J23" s="34">
        <v>37</v>
      </c>
      <c r="K23" s="6">
        <v>58.187120418848174</v>
      </c>
      <c r="L23" s="57">
        <v>7</v>
      </c>
      <c r="M23" s="27">
        <v>89.38712041884817</v>
      </c>
      <c r="N23" s="34">
        <v>2</v>
      </c>
      <c r="O23" s="6">
        <v>59.07</v>
      </c>
      <c r="P23" s="18">
        <v>6</v>
      </c>
      <c r="Q23" s="40">
        <v>85.32</v>
      </c>
      <c r="R23" s="37">
        <v>9</v>
      </c>
      <c r="S23" s="6">
        <v>59.34923076923077</v>
      </c>
      <c r="T23" s="57">
        <v>10</v>
      </c>
      <c r="U23" s="28">
        <v>85.64923076923077</v>
      </c>
      <c r="V23" s="14">
        <v>6</v>
      </c>
      <c r="W23" s="3">
        <f t="shared" si="0"/>
        <v>57.35714534912337</v>
      </c>
      <c r="X23" s="2">
        <f t="shared" si="1"/>
        <v>39</v>
      </c>
      <c r="Y23" s="6">
        <f t="shared" si="2"/>
        <v>84.44314534912337</v>
      </c>
      <c r="Z23" s="54">
        <f t="shared" si="3"/>
        <v>31</v>
      </c>
      <c r="AA23" s="16"/>
    </row>
    <row r="24" spans="1:27" ht="9.75" customHeight="1">
      <c r="A24" s="2">
        <v>20091201119</v>
      </c>
      <c r="B24" s="2" t="s">
        <v>99</v>
      </c>
      <c r="C24" s="6">
        <v>55.683157894736844</v>
      </c>
      <c r="D24" s="57">
        <v>19</v>
      </c>
      <c r="E24" s="8">
        <v>79.97315789473683</v>
      </c>
      <c r="F24" s="34">
        <v>21</v>
      </c>
      <c r="G24" s="6">
        <v>55.810750605326874</v>
      </c>
      <c r="H24" s="57">
        <v>20</v>
      </c>
      <c r="I24" s="27">
        <v>83.80075060532688</v>
      </c>
      <c r="J24" s="34">
        <v>24</v>
      </c>
      <c r="K24" s="6">
        <v>55.94795811518325</v>
      </c>
      <c r="L24" s="57">
        <v>14</v>
      </c>
      <c r="M24" s="27">
        <v>82.47795811518324</v>
      </c>
      <c r="N24" s="34">
        <v>22</v>
      </c>
      <c r="O24" s="6">
        <v>55.495</v>
      </c>
      <c r="P24" s="18">
        <v>31</v>
      </c>
      <c r="Q24" s="40">
        <v>80.045</v>
      </c>
      <c r="R24" s="37">
        <v>33</v>
      </c>
      <c r="S24" s="6">
        <v>59.58615384615385</v>
      </c>
      <c r="T24" s="57">
        <v>6</v>
      </c>
      <c r="U24" s="28">
        <v>85.38615384615385</v>
      </c>
      <c r="V24" s="14">
        <v>8</v>
      </c>
      <c r="W24" s="3">
        <f t="shared" si="0"/>
        <v>56.50460409228017</v>
      </c>
      <c r="X24" s="2">
        <f t="shared" si="1"/>
        <v>72</v>
      </c>
      <c r="Y24" s="6">
        <f t="shared" si="2"/>
        <v>82.33660409228017</v>
      </c>
      <c r="Z24" s="54">
        <f t="shared" si="3"/>
        <v>97</v>
      </c>
      <c r="AA24" s="16"/>
    </row>
    <row r="25" spans="1:27" ht="9.75" customHeight="1">
      <c r="A25" s="2">
        <v>20091201120</v>
      </c>
      <c r="B25" s="2" t="s">
        <v>245</v>
      </c>
      <c r="C25" s="6">
        <v>54.60631578947369</v>
      </c>
      <c r="D25" s="57">
        <v>26</v>
      </c>
      <c r="E25" s="8">
        <v>81.56631578947369</v>
      </c>
      <c r="F25" s="34">
        <v>16</v>
      </c>
      <c r="G25" s="6">
        <v>51.32179176755448</v>
      </c>
      <c r="H25" s="57">
        <v>39</v>
      </c>
      <c r="I25" s="27">
        <v>77.98179176755448</v>
      </c>
      <c r="J25" s="34">
        <v>41</v>
      </c>
      <c r="K25" s="6">
        <v>53.89539267015707</v>
      </c>
      <c r="L25" s="57">
        <v>29</v>
      </c>
      <c r="M25" s="27">
        <v>77.58539267015706</v>
      </c>
      <c r="N25" s="34">
        <v>39</v>
      </c>
      <c r="O25" s="6">
        <v>51.37</v>
      </c>
      <c r="P25" s="18">
        <v>45</v>
      </c>
      <c r="Q25" s="40">
        <v>73.52</v>
      </c>
      <c r="R25" s="37">
        <v>47</v>
      </c>
      <c r="S25" s="6">
        <v>54.03538461538462</v>
      </c>
      <c r="T25" s="57">
        <v>44</v>
      </c>
      <c r="U25" s="28">
        <v>76.33538461538463</v>
      </c>
      <c r="V25" s="14">
        <v>43</v>
      </c>
      <c r="W25" s="3">
        <f t="shared" si="0"/>
        <v>53.04577696851398</v>
      </c>
      <c r="X25" s="2">
        <f t="shared" si="1"/>
        <v>243</v>
      </c>
      <c r="Y25" s="6">
        <f t="shared" si="2"/>
        <v>77.39777696851397</v>
      </c>
      <c r="Z25" s="54">
        <f t="shared" si="3"/>
        <v>269</v>
      </c>
      <c r="AA25" s="16"/>
    </row>
    <row r="26" spans="1:27" ht="9.75" customHeight="1">
      <c r="A26" s="2">
        <v>20091201121</v>
      </c>
      <c r="B26" s="2" t="s">
        <v>173</v>
      </c>
      <c r="C26" s="6">
        <v>52.5221052631579</v>
      </c>
      <c r="D26" s="57">
        <v>31</v>
      </c>
      <c r="E26" s="8">
        <v>77.9421052631579</v>
      </c>
      <c r="F26" s="34">
        <v>29</v>
      </c>
      <c r="G26" s="6">
        <v>51.740484261501216</v>
      </c>
      <c r="H26" s="57">
        <v>38</v>
      </c>
      <c r="I26" s="27">
        <v>78.61048426150121</v>
      </c>
      <c r="J26" s="34">
        <v>39</v>
      </c>
      <c r="K26" s="6">
        <v>54.11308900523561</v>
      </c>
      <c r="L26" s="57">
        <v>24</v>
      </c>
      <c r="M26" s="27">
        <v>83.65308900523561</v>
      </c>
      <c r="N26" s="34">
        <v>15</v>
      </c>
      <c r="O26" s="6">
        <v>52.91</v>
      </c>
      <c r="P26" s="18">
        <v>44</v>
      </c>
      <c r="Q26" s="40">
        <v>76.26</v>
      </c>
      <c r="R26" s="37">
        <v>44</v>
      </c>
      <c r="S26" s="6">
        <v>56.269230769230774</v>
      </c>
      <c r="T26" s="57">
        <v>31</v>
      </c>
      <c r="U26" s="28">
        <v>83.66923076923078</v>
      </c>
      <c r="V26" s="14">
        <v>16</v>
      </c>
      <c r="W26" s="3">
        <f t="shared" si="0"/>
        <v>53.510981859825094</v>
      </c>
      <c r="X26" s="2">
        <f t="shared" si="1"/>
        <v>221</v>
      </c>
      <c r="Y26" s="6">
        <f t="shared" si="2"/>
        <v>80.0269818598251</v>
      </c>
      <c r="Z26" s="54">
        <f t="shared" si="3"/>
        <v>181</v>
      </c>
      <c r="AA26" s="16"/>
    </row>
    <row r="27" spans="1:27" ht="9.75" customHeight="1">
      <c r="A27" s="2">
        <v>20091201122</v>
      </c>
      <c r="B27" s="2" t="s">
        <v>220</v>
      </c>
      <c r="C27" s="6">
        <v>51.37578947368421</v>
      </c>
      <c r="D27" s="57">
        <v>38</v>
      </c>
      <c r="E27" s="8">
        <v>76.0257894736842</v>
      </c>
      <c r="F27" s="34">
        <v>36</v>
      </c>
      <c r="G27" s="6">
        <v>49.717336561743345</v>
      </c>
      <c r="H27" s="57">
        <v>42</v>
      </c>
      <c r="I27" s="27">
        <v>78.26733656174335</v>
      </c>
      <c r="J27" s="34">
        <v>40</v>
      </c>
      <c r="K27" s="6">
        <v>49.19937172774869</v>
      </c>
      <c r="L27" s="57">
        <v>44</v>
      </c>
      <c r="M27" s="27">
        <v>76.4993717277487</v>
      </c>
      <c r="N27" s="34">
        <v>41</v>
      </c>
      <c r="O27" s="6">
        <v>56.76</v>
      </c>
      <c r="P27" s="18">
        <v>25</v>
      </c>
      <c r="Q27" s="40">
        <v>81.11</v>
      </c>
      <c r="R27" s="37">
        <v>26</v>
      </c>
      <c r="S27" s="6">
        <v>56.895384615384614</v>
      </c>
      <c r="T27" s="57">
        <v>28</v>
      </c>
      <c r="U27" s="28">
        <v>80.89538461538461</v>
      </c>
      <c r="V27" s="14">
        <v>32</v>
      </c>
      <c r="W27" s="3">
        <f t="shared" si="0"/>
        <v>52.78957647571217</v>
      </c>
      <c r="X27" s="2">
        <f t="shared" si="1"/>
        <v>254</v>
      </c>
      <c r="Y27" s="6">
        <f t="shared" si="2"/>
        <v>78.55957647571218</v>
      </c>
      <c r="Z27" s="54">
        <f t="shared" si="3"/>
        <v>241</v>
      </c>
      <c r="AA27" s="16"/>
    </row>
    <row r="28" spans="1:27" ht="9.75" customHeight="1">
      <c r="A28" s="2">
        <v>20091201123</v>
      </c>
      <c r="B28" s="2" t="s">
        <v>22</v>
      </c>
      <c r="C28" s="6">
        <v>57.003157894736844</v>
      </c>
      <c r="D28" s="57">
        <v>13</v>
      </c>
      <c r="E28" s="8">
        <v>84.30315789473684</v>
      </c>
      <c r="F28" s="34">
        <v>4</v>
      </c>
      <c r="G28" s="6">
        <v>57.74440677966102</v>
      </c>
      <c r="H28" s="57">
        <v>6</v>
      </c>
      <c r="I28" s="27">
        <v>89.69440677966102</v>
      </c>
      <c r="J28" s="14">
        <v>2</v>
      </c>
      <c r="K28" s="6">
        <v>54.579581151832464</v>
      </c>
      <c r="L28" s="57">
        <v>21</v>
      </c>
      <c r="M28" s="27">
        <v>87.02958115183246</v>
      </c>
      <c r="N28" s="14">
        <v>6</v>
      </c>
      <c r="O28" s="6">
        <v>58.575</v>
      </c>
      <c r="P28" s="18">
        <v>10</v>
      </c>
      <c r="Q28" s="40">
        <v>87.825</v>
      </c>
      <c r="R28" s="37">
        <v>1</v>
      </c>
      <c r="S28" s="6">
        <v>59.721538461538465</v>
      </c>
      <c r="T28" s="57">
        <v>4</v>
      </c>
      <c r="U28" s="28">
        <v>87.72153846153847</v>
      </c>
      <c r="V28" s="14">
        <v>3</v>
      </c>
      <c r="W28" s="3">
        <f t="shared" si="0"/>
        <v>57.52473685755375</v>
      </c>
      <c r="X28" s="2">
        <f t="shared" si="1"/>
        <v>37</v>
      </c>
      <c r="Y28" s="6">
        <f t="shared" si="2"/>
        <v>87.31473685755375</v>
      </c>
      <c r="Z28" s="54">
        <f t="shared" si="3"/>
        <v>5</v>
      </c>
      <c r="AA28" s="4" t="s">
        <v>18</v>
      </c>
    </row>
    <row r="29" spans="1:27" ht="9.75" customHeight="1">
      <c r="A29" s="2">
        <v>20091201124</v>
      </c>
      <c r="B29" s="2" t="s">
        <v>149</v>
      </c>
      <c r="C29" s="6">
        <v>53.42526315789474</v>
      </c>
      <c r="D29" s="57">
        <v>29</v>
      </c>
      <c r="E29" s="8">
        <v>78.08526315789474</v>
      </c>
      <c r="F29" s="34">
        <v>28</v>
      </c>
      <c r="G29" s="6">
        <v>53.69331719128329</v>
      </c>
      <c r="H29" s="57">
        <v>32</v>
      </c>
      <c r="I29" s="27">
        <v>81.65331719128329</v>
      </c>
      <c r="J29" s="34">
        <v>32</v>
      </c>
      <c r="K29" s="6">
        <v>51.78062827225131</v>
      </c>
      <c r="L29" s="57">
        <v>37</v>
      </c>
      <c r="M29" s="27">
        <v>79.01062827225131</v>
      </c>
      <c r="N29" s="34">
        <v>34</v>
      </c>
      <c r="O29" s="6">
        <v>56.925</v>
      </c>
      <c r="P29" s="18">
        <v>23</v>
      </c>
      <c r="Q29" s="40">
        <v>81.775</v>
      </c>
      <c r="R29" s="37">
        <v>22</v>
      </c>
      <c r="S29" s="6">
        <v>59.07846153846154</v>
      </c>
      <c r="T29" s="57">
        <v>12</v>
      </c>
      <c r="U29" s="28">
        <v>83.57846153846154</v>
      </c>
      <c r="V29" s="14">
        <v>17</v>
      </c>
      <c r="W29" s="3">
        <f t="shared" si="0"/>
        <v>54.98053403197819</v>
      </c>
      <c r="X29" s="2">
        <f t="shared" si="1"/>
        <v>145</v>
      </c>
      <c r="Y29" s="6">
        <f t="shared" si="2"/>
        <v>80.82053403197817</v>
      </c>
      <c r="Z29" s="54">
        <f t="shared" si="3"/>
        <v>154</v>
      </c>
      <c r="AA29" s="16"/>
    </row>
    <row r="30" spans="1:27" ht="9.75" customHeight="1">
      <c r="A30" s="2">
        <v>20091201125</v>
      </c>
      <c r="B30" s="2" t="s">
        <v>189</v>
      </c>
      <c r="C30" s="6">
        <v>50.57684210526316</v>
      </c>
      <c r="D30" s="57">
        <v>41</v>
      </c>
      <c r="E30" s="8">
        <v>74.62684210526317</v>
      </c>
      <c r="F30" s="34">
        <v>38</v>
      </c>
      <c r="G30" s="6">
        <v>53.169152542372885</v>
      </c>
      <c r="H30" s="57">
        <v>33</v>
      </c>
      <c r="I30" s="27">
        <v>80.11915254237289</v>
      </c>
      <c r="J30" s="34">
        <v>34</v>
      </c>
      <c r="K30" s="6">
        <v>54.11308900523561</v>
      </c>
      <c r="L30" s="57">
        <v>24</v>
      </c>
      <c r="M30" s="27">
        <v>81.20308900523561</v>
      </c>
      <c r="N30" s="34">
        <v>27</v>
      </c>
      <c r="O30" s="6">
        <v>57.64</v>
      </c>
      <c r="P30" s="18">
        <v>18</v>
      </c>
      <c r="Q30" s="40">
        <v>81.69</v>
      </c>
      <c r="R30" s="37">
        <v>23</v>
      </c>
      <c r="S30" s="6">
        <v>56.269230769230774</v>
      </c>
      <c r="T30" s="57">
        <v>31</v>
      </c>
      <c r="U30" s="28">
        <v>80.56923076923077</v>
      </c>
      <c r="V30" s="14">
        <v>33</v>
      </c>
      <c r="W30" s="3">
        <f t="shared" si="0"/>
        <v>54.35366288442049</v>
      </c>
      <c r="X30" s="2">
        <f t="shared" si="1"/>
        <v>166</v>
      </c>
      <c r="Y30" s="6">
        <f t="shared" si="2"/>
        <v>79.64166288442048</v>
      </c>
      <c r="Z30" s="54">
        <f t="shared" si="3"/>
        <v>197</v>
      </c>
      <c r="AA30" s="16"/>
    </row>
    <row r="31" spans="1:27" ht="9.75" customHeight="1">
      <c r="A31" s="2">
        <v>20091201126</v>
      </c>
      <c r="B31" s="2" t="s">
        <v>84</v>
      </c>
      <c r="C31" s="6">
        <v>53.28631578947369</v>
      </c>
      <c r="D31" s="57">
        <v>30</v>
      </c>
      <c r="E31" s="8">
        <v>77.69631578947369</v>
      </c>
      <c r="F31" s="34">
        <v>31</v>
      </c>
      <c r="G31" s="6">
        <v>56.24542372881356</v>
      </c>
      <c r="H31" s="57">
        <v>16</v>
      </c>
      <c r="I31" s="27">
        <v>85.05542372881357</v>
      </c>
      <c r="J31" s="34">
        <v>15</v>
      </c>
      <c r="K31" s="6">
        <v>56.81874345549738</v>
      </c>
      <c r="L31" s="57">
        <v>11</v>
      </c>
      <c r="M31" s="27">
        <v>84.13874345549738</v>
      </c>
      <c r="N31" s="34">
        <v>13</v>
      </c>
      <c r="O31" s="6">
        <v>58.135</v>
      </c>
      <c r="P31" s="18">
        <v>12</v>
      </c>
      <c r="Q31" s="40">
        <v>82.685</v>
      </c>
      <c r="R31" s="37">
        <v>17</v>
      </c>
      <c r="S31" s="6">
        <v>59.41692307692308</v>
      </c>
      <c r="T31" s="57">
        <v>9</v>
      </c>
      <c r="U31" s="28">
        <v>85.11692307692307</v>
      </c>
      <c r="V31" s="14">
        <v>12</v>
      </c>
      <c r="W31" s="3">
        <f t="shared" si="0"/>
        <v>56.780481210141545</v>
      </c>
      <c r="X31" s="2">
        <f t="shared" si="1"/>
        <v>64</v>
      </c>
      <c r="Y31" s="6">
        <f t="shared" si="2"/>
        <v>82.93848121014153</v>
      </c>
      <c r="Z31" s="54">
        <f t="shared" si="3"/>
        <v>75</v>
      </c>
      <c r="AA31" s="16"/>
    </row>
    <row r="32" spans="1:27" ht="9.75" customHeight="1">
      <c r="A32" s="2">
        <v>20091201127</v>
      </c>
      <c r="B32" s="2" t="s">
        <v>313</v>
      </c>
      <c r="C32" s="6">
        <v>46.65157894736843</v>
      </c>
      <c r="D32" s="57">
        <v>49</v>
      </c>
      <c r="E32" s="8">
        <v>71.60157894736844</v>
      </c>
      <c r="F32" s="34">
        <v>43</v>
      </c>
      <c r="G32" s="6">
        <v>49.519176755447944</v>
      </c>
      <c r="H32" s="57">
        <v>43</v>
      </c>
      <c r="I32" s="27">
        <v>76.31917675544794</v>
      </c>
      <c r="J32" s="34">
        <v>44</v>
      </c>
      <c r="K32" s="6">
        <v>47.95539267015707</v>
      </c>
      <c r="L32" s="57">
        <v>48</v>
      </c>
      <c r="M32" s="27">
        <v>71.65539267015707</v>
      </c>
      <c r="N32" s="34">
        <v>47</v>
      </c>
      <c r="O32" s="6">
        <v>53.02</v>
      </c>
      <c r="P32" s="18">
        <v>42</v>
      </c>
      <c r="Q32" s="40">
        <v>75.67</v>
      </c>
      <c r="R32" s="37">
        <v>45</v>
      </c>
      <c r="S32" s="6">
        <v>52.69846153846154</v>
      </c>
      <c r="T32" s="57">
        <v>47</v>
      </c>
      <c r="U32" s="28">
        <v>73.69846153846154</v>
      </c>
      <c r="V32" s="14">
        <v>48</v>
      </c>
      <c r="W32" s="3">
        <f t="shared" si="0"/>
        <v>49.968921982287</v>
      </c>
      <c r="X32" s="2">
        <f t="shared" si="1"/>
        <v>329</v>
      </c>
      <c r="Y32" s="6">
        <f t="shared" si="2"/>
        <v>73.78892198228701</v>
      </c>
      <c r="Z32" s="54">
        <f t="shared" si="3"/>
        <v>339</v>
      </c>
      <c r="AA32" s="16"/>
    </row>
    <row r="33" spans="1:27" ht="9.75" customHeight="1">
      <c r="A33" s="2">
        <v>20091201128</v>
      </c>
      <c r="B33" s="2" t="s">
        <v>254</v>
      </c>
      <c r="C33" s="6">
        <v>52.10526315789474</v>
      </c>
      <c r="D33" s="57">
        <v>34</v>
      </c>
      <c r="E33" s="8">
        <v>77.75526315789475</v>
      </c>
      <c r="F33" s="34">
        <v>30</v>
      </c>
      <c r="G33" s="6">
        <v>51.751670702179176</v>
      </c>
      <c r="H33" s="57">
        <v>37</v>
      </c>
      <c r="I33" s="27">
        <v>78.70167070217917</v>
      </c>
      <c r="J33" s="34">
        <v>37</v>
      </c>
      <c r="K33" s="6">
        <v>52.029424083769634</v>
      </c>
      <c r="L33" s="57">
        <v>36</v>
      </c>
      <c r="M33" s="27">
        <v>75.79942408376964</v>
      </c>
      <c r="N33" s="34">
        <v>42</v>
      </c>
      <c r="O33" s="6">
        <v>50.71</v>
      </c>
      <c r="P33" s="18">
        <v>47</v>
      </c>
      <c r="Q33" s="40">
        <v>75.46</v>
      </c>
      <c r="R33" s="37">
        <v>46</v>
      </c>
      <c r="S33" s="6">
        <v>55.253846153846155</v>
      </c>
      <c r="T33" s="57">
        <v>38</v>
      </c>
      <c r="U33" s="28">
        <v>77.65384615384615</v>
      </c>
      <c r="V33" s="14">
        <v>40</v>
      </c>
      <c r="W33" s="3">
        <f t="shared" si="0"/>
        <v>52.37004081953794</v>
      </c>
      <c r="X33" s="2">
        <f t="shared" si="1"/>
        <v>265</v>
      </c>
      <c r="Y33" s="6">
        <f t="shared" si="2"/>
        <v>77.07404081953794</v>
      </c>
      <c r="Z33" s="54">
        <f t="shared" si="3"/>
        <v>278</v>
      </c>
      <c r="AA33" s="16"/>
    </row>
    <row r="34" spans="1:27" ht="9.75" customHeight="1">
      <c r="A34" s="2">
        <v>20091201129</v>
      </c>
      <c r="B34" s="2" t="s">
        <v>158</v>
      </c>
      <c r="C34" s="6">
        <v>51.688421052631575</v>
      </c>
      <c r="D34" s="57">
        <v>37</v>
      </c>
      <c r="E34" s="8">
        <v>80.02842105263157</v>
      </c>
      <c r="F34" s="34">
        <v>20</v>
      </c>
      <c r="G34" s="6">
        <v>53.90745762711865</v>
      </c>
      <c r="H34" s="57">
        <v>29</v>
      </c>
      <c r="I34" s="27">
        <v>82.84745762711864</v>
      </c>
      <c r="J34" s="34">
        <v>29</v>
      </c>
      <c r="K34" s="6">
        <v>54.11308900523561</v>
      </c>
      <c r="L34" s="57">
        <v>24</v>
      </c>
      <c r="M34" s="27">
        <v>79.6630890052356</v>
      </c>
      <c r="N34" s="34">
        <v>33</v>
      </c>
      <c r="O34" s="6">
        <v>51.095</v>
      </c>
      <c r="P34" s="18">
        <v>46</v>
      </c>
      <c r="Q34" s="40">
        <v>78.845</v>
      </c>
      <c r="R34" s="37">
        <v>37</v>
      </c>
      <c r="S34" s="6">
        <v>55.93076923076923</v>
      </c>
      <c r="T34" s="57">
        <v>34</v>
      </c>
      <c r="U34" s="28">
        <v>81.03076923076924</v>
      </c>
      <c r="V34" s="14">
        <v>28</v>
      </c>
      <c r="W34" s="3">
        <f t="shared" si="0"/>
        <v>53.34694738315102</v>
      </c>
      <c r="X34" s="2">
        <f t="shared" si="1"/>
        <v>230</v>
      </c>
      <c r="Y34" s="6">
        <f t="shared" si="2"/>
        <v>80.48294738315101</v>
      </c>
      <c r="Z34" s="54">
        <f t="shared" si="3"/>
        <v>164</v>
      </c>
      <c r="AA34" s="16"/>
    </row>
    <row r="35" spans="1:27" ht="9.75" customHeight="1">
      <c r="A35" s="2">
        <v>20091201130</v>
      </c>
      <c r="B35" s="2" t="s">
        <v>324</v>
      </c>
      <c r="C35" s="6">
        <v>49.951578947368425</v>
      </c>
      <c r="D35" s="57">
        <v>44</v>
      </c>
      <c r="E35" s="8">
        <v>74.51157894736842</v>
      </c>
      <c r="F35" s="34">
        <v>39</v>
      </c>
      <c r="G35" s="6">
        <v>46.42692493946732</v>
      </c>
      <c r="H35" s="57">
        <v>48</v>
      </c>
      <c r="I35" s="27">
        <v>70.13692493946732</v>
      </c>
      <c r="J35" s="34">
        <v>48</v>
      </c>
      <c r="K35" s="6">
        <v>53.98869109947644</v>
      </c>
      <c r="L35" s="57">
        <v>28</v>
      </c>
      <c r="M35" s="27">
        <v>75.23869109947644</v>
      </c>
      <c r="N35" s="34">
        <v>43</v>
      </c>
      <c r="O35" s="6">
        <v>47.685</v>
      </c>
      <c r="P35" s="18">
        <v>50</v>
      </c>
      <c r="Q35" s="40">
        <v>70.335</v>
      </c>
      <c r="R35" s="37">
        <v>50</v>
      </c>
      <c r="S35" s="6">
        <v>53.08769230769231</v>
      </c>
      <c r="T35" s="57">
        <v>46</v>
      </c>
      <c r="U35" s="28">
        <v>73.78769230769231</v>
      </c>
      <c r="V35" s="14">
        <v>47</v>
      </c>
      <c r="W35" s="3">
        <f t="shared" si="0"/>
        <v>50.2279774588009</v>
      </c>
      <c r="X35" s="2">
        <f t="shared" si="1"/>
        <v>322</v>
      </c>
      <c r="Y35" s="6">
        <f t="shared" si="2"/>
        <v>72.80197745880089</v>
      </c>
      <c r="Z35" s="54">
        <f t="shared" si="3"/>
        <v>354</v>
      </c>
      <c r="AA35" s="16"/>
    </row>
    <row r="36" spans="1:27" ht="9.75" customHeight="1">
      <c r="A36" s="2">
        <v>20091201131</v>
      </c>
      <c r="B36" s="2" t="s">
        <v>27</v>
      </c>
      <c r="C36" s="6">
        <v>58.253684210526316</v>
      </c>
      <c r="D36" s="57">
        <v>4</v>
      </c>
      <c r="E36" s="8">
        <v>83.78368421052632</v>
      </c>
      <c r="F36" s="34">
        <v>6</v>
      </c>
      <c r="G36" s="6">
        <v>58.8087167070218</v>
      </c>
      <c r="H36" s="57">
        <v>3</v>
      </c>
      <c r="I36" s="27">
        <v>87.2487167070218</v>
      </c>
      <c r="J36" s="34">
        <v>11</v>
      </c>
      <c r="K36" s="6">
        <v>58.31151832460733</v>
      </c>
      <c r="L36" s="57">
        <v>6</v>
      </c>
      <c r="M36" s="27">
        <v>87.49151832460733</v>
      </c>
      <c r="N36" s="34">
        <v>4</v>
      </c>
      <c r="O36" s="6">
        <v>59.51</v>
      </c>
      <c r="P36" s="18">
        <v>4</v>
      </c>
      <c r="Q36" s="40">
        <v>86.06</v>
      </c>
      <c r="R36" s="37">
        <v>6</v>
      </c>
      <c r="S36" s="6">
        <v>60.296923076923086</v>
      </c>
      <c r="T36" s="57">
        <v>1</v>
      </c>
      <c r="U36" s="28">
        <v>85.4969230769231</v>
      </c>
      <c r="V36" s="14">
        <v>7</v>
      </c>
      <c r="W36" s="3">
        <f t="shared" si="0"/>
        <v>59.036168463815706</v>
      </c>
      <c r="X36" s="2">
        <f t="shared" si="1"/>
        <v>4</v>
      </c>
      <c r="Y36" s="6">
        <f t="shared" si="2"/>
        <v>86.01616846381572</v>
      </c>
      <c r="Z36" s="54">
        <f t="shared" si="3"/>
        <v>11</v>
      </c>
      <c r="AA36" s="16"/>
    </row>
    <row r="37" spans="1:27" ht="9.75" customHeight="1">
      <c r="A37" s="2">
        <v>20091201132</v>
      </c>
      <c r="B37" s="2" t="s">
        <v>231</v>
      </c>
      <c r="C37" s="6">
        <v>57.17684210526316</v>
      </c>
      <c r="D37" s="57">
        <v>12</v>
      </c>
      <c r="E37" s="8">
        <v>81.85684210526317</v>
      </c>
      <c r="F37" s="34">
        <v>15</v>
      </c>
      <c r="G37" s="6">
        <v>57.244213075060536</v>
      </c>
      <c r="H37" s="57">
        <v>9</v>
      </c>
      <c r="I37" s="27">
        <v>85.32421307506053</v>
      </c>
      <c r="J37" s="34">
        <v>14</v>
      </c>
      <c r="K37" s="6">
        <v>58.65361256544503</v>
      </c>
      <c r="L37" s="57">
        <v>3</v>
      </c>
      <c r="M37" s="27">
        <v>85.68361256544503</v>
      </c>
      <c r="N37" s="34">
        <v>10</v>
      </c>
      <c r="O37" s="6">
        <v>58.685</v>
      </c>
      <c r="P37" s="18">
        <v>8</v>
      </c>
      <c r="Q37" s="40">
        <v>83.235</v>
      </c>
      <c r="R37" s="37">
        <v>15</v>
      </c>
      <c r="S37" s="6">
        <v>29.412307692307692</v>
      </c>
      <c r="T37" s="57">
        <v>50</v>
      </c>
      <c r="U37" s="28">
        <v>53.41230769230769</v>
      </c>
      <c r="V37" s="14">
        <v>50</v>
      </c>
      <c r="W37" s="3">
        <f t="shared" si="0"/>
        <v>52.23439508761528</v>
      </c>
      <c r="X37" s="2">
        <f t="shared" si="1"/>
        <v>270</v>
      </c>
      <c r="Y37" s="6">
        <f t="shared" si="2"/>
        <v>77.90239508761529</v>
      </c>
      <c r="Z37" s="54">
        <f t="shared" si="3"/>
        <v>255</v>
      </c>
      <c r="AA37" s="16"/>
    </row>
    <row r="38" spans="1:27" ht="9.75" customHeight="1">
      <c r="A38" s="2">
        <v>20091201133</v>
      </c>
      <c r="B38" s="2" t="s">
        <v>109</v>
      </c>
      <c r="C38" s="6">
        <v>54.363157894736844</v>
      </c>
      <c r="D38" s="57">
        <v>27</v>
      </c>
      <c r="E38" s="8">
        <v>79.46315789473684</v>
      </c>
      <c r="F38" s="34">
        <v>26</v>
      </c>
      <c r="G38" s="6">
        <v>58.22542372881357</v>
      </c>
      <c r="H38" s="57">
        <v>4</v>
      </c>
      <c r="I38" s="27">
        <v>88.02542372881358</v>
      </c>
      <c r="J38" s="34">
        <v>6</v>
      </c>
      <c r="K38" s="6">
        <v>54.01979057591623</v>
      </c>
      <c r="L38" s="57">
        <v>27</v>
      </c>
      <c r="M38" s="27">
        <v>80.96979057591624</v>
      </c>
      <c r="N38" s="34">
        <v>28</v>
      </c>
      <c r="O38" s="6">
        <v>55.66</v>
      </c>
      <c r="P38" s="18">
        <v>29</v>
      </c>
      <c r="Q38" s="40">
        <v>79.71</v>
      </c>
      <c r="R38" s="37">
        <v>34</v>
      </c>
      <c r="S38" s="6">
        <v>57.04769230769231</v>
      </c>
      <c r="T38" s="57">
        <v>26</v>
      </c>
      <c r="U38" s="28">
        <v>81.7476923076923</v>
      </c>
      <c r="V38" s="14">
        <v>25</v>
      </c>
      <c r="W38" s="3">
        <f t="shared" si="0"/>
        <v>55.863212901431794</v>
      </c>
      <c r="X38" s="2">
        <f t="shared" si="1"/>
        <v>103</v>
      </c>
      <c r="Y38" s="6">
        <f t="shared" si="2"/>
        <v>81.9832129014318</v>
      </c>
      <c r="Z38" s="54">
        <f t="shared" si="3"/>
        <v>109</v>
      </c>
      <c r="AA38" s="16"/>
    </row>
    <row r="39" spans="1:27" ht="9.75" customHeight="1">
      <c r="A39" s="2">
        <v>20091201134</v>
      </c>
      <c r="B39" s="2" t="s">
        <v>142</v>
      </c>
      <c r="C39" s="6">
        <v>52.487368421052636</v>
      </c>
      <c r="D39" s="57">
        <v>33</v>
      </c>
      <c r="E39" s="8">
        <v>77.57736842105264</v>
      </c>
      <c r="F39" s="34">
        <v>32</v>
      </c>
      <c r="G39" s="6">
        <v>55.05167070217917</v>
      </c>
      <c r="H39" s="57">
        <v>27</v>
      </c>
      <c r="I39" s="27">
        <v>84.09167070217917</v>
      </c>
      <c r="J39" s="34">
        <v>23</v>
      </c>
      <c r="K39" s="6">
        <v>51.656230366492146</v>
      </c>
      <c r="L39" s="57">
        <v>39</v>
      </c>
      <c r="M39" s="27">
        <v>78.99623036649214</v>
      </c>
      <c r="N39" s="34">
        <v>35</v>
      </c>
      <c r="O39" s="6">
        <v>57.97</v>
      </c>
      <c r="P39" s="18">
        <v>15</v>
      </c>
      <c r="Q39" s="40">
        <v>83.32</v>
      </c>
      <c r="R39" s="37">
        <v>14</v>
      </c>
      <c r="S39" s="6">
        <v>57.99538461538462</v>
      </c>
      <c r="T39" s="57">
        <v>19</v>
      </c>
      <c r="U39" s="28">
        <v>80.99538461538462</v>
      </c>
      <c r="V39" s="14">
        <v>30</v>
      </c>
      <c r="W39" s="3">
        <f t="shared" si="0"/>
        <v>55.03213082102171</v>
      </c>
      <c r="X39" s="2">
        <f t="shared" si="1"/>
        <v>141</v>
      </c>
      <c r="Y39" s="6">
        <f t="shared" si="2"/>
        <v>80.99613082102171</v>
      </c>
      <c r="Z39" s="54">
        <f t="shared" si="3"/>
        <v>147</v>
      </c>
      <c r="AA39" s="16"/>
    </row>
    <row r="40" spans="1:27" ht="9.75" customHeight="1">
      <c r="A40" s="2">
        <v>20091201135</v>
      </c>
      <c r="B40" s="2" t="s">
        <v>175</v>
      </c>
      <c r="C40" s="6">
        <v>51.02842105263158</v>
      </c>
      <c r="D40" s="57">
        <v>39</v>
      </c>
      <c r="E40" s="8">
        <v>76.01842105263158</v>
      </c>
      <c r="F40" s="34">
        <v>37</v>
      </c>
      <c r="G40" s="6">
        <v>55.48154963680388</v>
      </c>
      <c r="H40" s="57">
        <v>24</v>
      </c>
      <c r="I40" s="27">
        <v>83.37154963680388</v>
      </c>
      <c r="J40" s="34">
        <v>26</v>
      </c>
      <c r="K40" s="6">
        <v>53.05570680628273</v>
      </c>
      <c r="L40" s="57">
        <v>34</v>
      </c>
      <c r="M40" s="27">
        <v>81.61570680628273</v>
      </c>
      <c r="N40" s="34">
        <v>23</v>
      </c>
      <c r="O40" s="6">
        <v>54.78</v>
      </c>
      <c r="P40" s="18">
        <v>34</v>
      </c>
      <c r="Q40" s="40">
        <v>79.33</v>
      </c>
      <c r="R40" s="37">
        <v>36</v>
      </c>
      <c r="S40" s="6">
        <v>55.42307692307693</v>
      </c>
      <c r="T40" s="57">
        <v>35</v>
      </c>
      <c r="U40" s="28">
        <v>79.42307692307693</v>
      </c>
      <c r="V40" s="14">
        <v>36</v>
      </c>
      <c r="W40" s="3">
        <f t="shared" si="0"/>
        <v>53.953750883759014</v>
      </c>
      <c r="X40" s="2">
        <f t="shared" si="1"/>
        <v>197</v>
      </c>
      <c r="Y40" s="6">
        <f t="shared" si="2"/>
        <v>79.95175088375902</v>
      </c>
      <c r="Z40" s="54">
        <f t="shared" si="3"/>
        <v>183</v>
      </c>
      <c r="AA40" s="16"/>
    </row>
    <row r="41" spans="1:27" ht="9.75" customHeight="1">
      <c r="A41" s="2">
        <v>20091201136</v>
      </c>
      <c r="B41" s="2" t="s">
        <v>94</v>
      </c>
      <c r="C41" s="6">
        <v>56.41263157894737</v>
      </c>
      <c r="D41" s="57">
        <v>14</v>
      </c>
      <c r="E41" s="8">
        <v>80.96263157894737</v>
      </c>
      <c r="F41" s="34">
        <v>18</v>
      </c>
      <c r="G41" s="6">
        <v>56.95336561743341</v>
      </c>
      <c r="H41" s="57">
        <v>11</v>
      </c>
      <c r="I41" s="27">
        <v>85.80336561743343</v>
      </c>
      <c r="J41" s="34">
        <v>13</v>
      </c>
      <c r="K41" s="6">
        <v>55.94795811518325</v>
      </c>
      <c r="L41" s="57">
        <v>14</v>
      </c>
      <c r="M41" s="27">
        <v>82.60795811518325</v>
      </c>
      <c r="N41" s="34">
        <v>21</v>
      </c>
      <c r="O41" s="6">
        <v>56.485</v>
      </c>
      <c r="P41" s="18">
        <v>26</v>
      </c>
      <c r="Q41" s="40">
        <v>81.135</v>
      </c>
      <c r="R41" s="37">
        <v>25</v>
      </c>
      <c r="S41" s="6">
        <v>58.33384615384616</v>
      </c>
      <c r="T41" s="57">
        <v>15</v>
      </c>
      <c r="U41" s="28">
        <v>82.33384615384617</v>
      </c>
      <c r="V41" s="14">
        <v>21</v>
      </c>
      <c r="W41" s="3">
        <f t="shared" si="0"/>
        <v>56.82656029308204</v>
      </c>
      <c r="X41" s="2">
        <f t="shared" si="1"/>
        <v>61</v>
      </c>
      <c r="Y41" s="6">
        <f t="shared" si="2"/>
        <v>82.56856029308203</v>
      </c>
      <c r="Z41" s="54">
        <f t="shared" si="3"/>
        <v>89</v>
      </c>
      <c r="AA41" s="16"/>
    </row>
    <row r="42" spans="1:27" ht="9.75" customHeight="1">
      <c r="A42" s="2">
        <v>20091201137</v>
      </c>
      <c r="B42" s="2" t="s">
        <v>61</v>
      </c>
      <c r="C42" s="6">
        <v>57.42</v>
      </c>
      <c r="D42" s="57">
        <v>11</v>
      </c>
      <c r="E42" s="8">
        <v>84.19</v>
      </c>
      <c r="F42" s="14">
        <v>5</v>
      </c>
      <c r="G42" s="6">
        <v>57.30653753026635</v>
      </c>
      <c r="H42" s="57">
        <v>8</v>
      </c>
      <c r="I42" s="27">
        <v>87.57653753026635</v>
      </c>
      <c r="J42" s="14">
        <v>9</v>
      </c>
      <c r="K42" s="6">
        <v>50.28785340314136</v>
      </c>
      <c r="L42" s="57">
        <v>42</v>
      </c>
      <c r="M42" s="27">
        <v>80.53785340314136</v>
      </c>
      <c r="N42" s="14">
        <v>29</v>
      </c>
      <c r="O42" s="6">
        <v>55.11</v>
      </c>
      <c r="P42" s="18">
        <v>32</v>
      </c>
      <c r="Q42" s="40">
        <v>80.46</v>
      </c>
      <c r="R42" s="37">
        <v>30</v>
      </c>
      <c r="S42" s="6">
        <v>58.16461538461539</v>
      </c>
      <c r="T42" s="57">
        <v>16</v>
      </c>
      <c r="U42" s="28">
        <v>85.26461538461538</v>
      </c>
      <c r="V42" s="14">
        <v>10</v>
      </c>
      <c r="W42" s="3">
        <f t="shared" si="0"/>
        <v>55.65780126360462</v>
      </c>
      <c r="X42" s="2">
        <f t="shared" si="1"/>
        <v>116</v>
      </c>
      <c r="Y42" s="6">
        <f t="shared" si="2"/>
        <v>83.60580126360462</v>
      </c>
      <c r="Z42" s="54">
        <f t="shared" si="3"/>
        <v>49</v>
      </c>
      <c r="AA42" s="16"/>
    </row>
    <row r="43" spans="1:27" ht="9.75" customHeight="1">
      <c r="A43" s="2">
        <v>20091201138</v>
      </c>
      <c r="B43" s="2" t="s">
        <v>82</v>
      </c>
      <c r="C43" s="6">
        <v>54.363157894736844</v>
      </c>
      <c r="D43" s="57">
        <v>27</v>
      </c>
      <c r="E43" s="8">
        <v>79.54315789473685</v>
      </c>
      <c r="F43" s="14">
        <v>27</v>
      </c>
      <c r="G43" s="6">
        <v>54.79757869249395</v>
      </c>
      <c r="H43" s="57">
        <v>28</v>
      </c>
      <c r="I43" s="27">
        <v>84.77757869249396</v>
      </c>
      <c r="J43" s="14">
        <v>19</v>
      </c>
      <c r="K43" s="6">
        <v>48.76397905759163</v>
      </c>
      <c r="L43" s="57">
        <v>47</v>
      </c>
      <c r="M43" s="27">
        <v>77.92397905759162</v>
      </c>
      <c r="N43" s="14">
        <v>38</v>
      </c>
      <c r="O43" s="6">
        <v>58.245</v>
      </c>
      <c r="P43" s="18">
        <v>11</v>
      </c>
      <c r="Q43" s="40">
        <v>86.895</v>
      </c>
      <c r="R43" s="37">
        <v>3</v>
      </c>
      <c r="S43" s="6">
        <v>58.096923076923076</v>
      </c>
      <c r="T43" s="57">
        <v>17</v>
      </c>
      <c r="U43" s="28">
        <v>85.69692307692307</v>
      </c>
      <c r="V43" s="14">
        <v>5</v>
      </c>
      <c r="W43" s="3">
        <f t="shared" si="0"/>
        <v>54.8533277443491</v>
      </c>
      <c r="X43" s="2">
        <f t="shared" si="1"/>
        <v>150</v>
      </c>
      <c r="Y43" s="6">
        <f t="shared" si="2"/>
        <v>82.9673277443491</v>
      </c>
      <c r="Z43" s="54">
        <f t="shared" si="3"/>
        <v>73</v>
      </c>
      <c r="AA43" s="16"/>
    </row>
    <row r="44" spans="1:27" ht="9.75" customHeight="1">
      <c r="A44" s="2">
        <v>20091201139</v>
      </c>
      <c r="B44" s="2" t="s">
        <v>19</v>
      </c>
      <c r="C44" s="6">
        <v>58.114736842105266</v>
      </c>
      <c r="D44" s="57">
        <v>5</v>
      </c>
      <c r="E44" s="8">
        <v>83.42473684210526</v>
      </c>
      <c r="F44" s="14">
        <v>8</v>
      </c>
      <c r="G44" s="6">
        <v>59.51186440677966</v>
      </c>
      <c r="H44" s="57">
        <v>2</v>
      </c>
      <c r="I44" s="27">
        <v>91.52186440677966</v>
      </c>
      <c r="J44" s="14">
        <v>1</v>
      </c>
      <c r="K44" s="6">
        <v>58.52921465968587</v>
      </c>
      <c r="L44" s="57">
        <v>5</v>
      </c>
      <c r="M44" s="27">
        <v>86.69921465968586</v>
      </c>
      <c r="N44" s="14">
        <v>7</v>
      </c>
      <c r="O44" s="6">
        <v>59.015</v>
      </c>
      <c r="P44" s="18">
        <v>7</v>
      </c>
      <c r="Q44" s="40">
        <v>85.965</v>
      </c>
      <c r="R44" s="37">
        <v>7</v>
      </c>
      <c r="S44" s="6">
        <v>59.62</v>
      </c>
      <c r="T44" s="57">
        <v>5</v>
      </c>
      <c r="U44" s="28">
        <v>91.62</v>
      </c>
      <c r="V44" s="14">
        <v>1</v>
      </c>
      <c r="W44" s="3">
        <f t="shared" si="0"/>
        <v>58.958163181714156</v>
      </c>
      <c r="X44" s="2">
        <f t="shared" si="1"/>
        <v>6</v>
      </c>
      <c r="Y44" s="6">
        <f t="shared" si="2"/>
        <v>87.84616318171416</v>
      </c>
      <c r="Z44" s="54">
        <f t="shared" si="3"/>
        <v>2</v>
      </c>
      <c r="AA44" s="4" t="s">
        <v>18</v>
      </c>
    </row>
    <row r="45" spans="1:27" ht="9.75" customHeight="1">
      <c r="A45" s="2">
        <v>20091201140</v>
      </c>
      <c r="B45" s="2" t="s">
        <v>89</v>
      </c>
      <c r="C45" s="6">
        <v>54.8842105263158</v>
      </c>
      <c r="D45" s="57">
        <v>25</v>
      </c>
      <c r="E45" s="8">
        <v>80.0342105263158</v>
      </c>
      <c r="F45" s="14">
        <v>20</v>
      </c>
      <c r="G45" s="6">
        <v>55.555060532687655</v>
      </c>
      <c r="H45" s="57">
        <v>23</v>
      </c>
      <c r="I45" s="27">
        <v>84.25506053268766</v>
      </c>
      <c r="J45" s="14">
        <v>22</v>
      </c>
      <c r="K45" s="6">
        <v>57.31633507853404</v>
      </c>
      <c r="L45" s="57">
        <v>9</v>
      </c>
      <c r="M45" s="27">
        <v>86.36633507853404</v>
      </c>
      <c r="N45" s="14">
        <v>8</v>
      </c>
      <c r="O45" s="6">
        <v>56.265</v>
      </c>
      <c r="P45" s="18">
        <v>27</v>
      </c>
      <c r="Q45" s="40">
        <v>80.315</v>
      </c>
      <c r="R45" s="37">
        <v>32</v>
      </c>
      <c r="S45" s="6">
        <v>58.06307692307693</v>
      </c>
      <c r="T45" s="57">
        <v>18</v>
      </c>
      <c r="U45" s="28">
        <v>82.36307692307692</v>
      </c>
      <c r="V45" s="14">
        <v>20</v>
      </c>
      <c r="W45" s="3">
        <f t="shared" si="0"/>
        <v>56.41673661212288</v>
      </c>
      <c r="X45" s="2">
        <f t="shared" si="1"/>
        <v>78</v>
      </c>
      <c r="Y45" s="6">
        <f t="shared" si="2"/>
        <v>82.66673661212289</v>
      </c>
      <c r="Z45" s="54">
        <f t="shared" si="3"/>
        <v>84</v>
      </c>
      <c r="AA45" s="16"/>
    </row>
    <row r="46" spans="1:27" ht="9.75" customHeight="1">
      <c r="A46" s="2">
        <v>20091201141</v>
      </c>
      <c r="B46" s="2" t="s">
        <v>183</v>
      </c>
      <c r="C46" s="6">
        <v>52.10526315789474</v>
      </c>
      <c r="D46" s="57">
        <v>34</v>
      </c>
      <c r="E46" s="8">
        <v>76.27526315789474</v>
      </c>
      <c r="F46" s="14">
        <v>38</v>
      </c>
      <c r="G46" s="6">
        <v>55.59980629539952</v>
      </c>
      <c r="H46" s="57">
        <v>21</v>
      </c>
      <c r="I46" s="27">
        <v>84.31980629539952</v>
      </c>
      <c r="J46" s="14">
        <v>21</v>
      </c>
      <c r="K46" s="6">
        <v>51.656230366492146</v>
      </c>
      <c r="L46" s="57">
        <v>39</v>
      </c>
      <c r="M46" s="27">
        <v>77.92623036649213</v>
      </c>
      <c r="N46" s="14">
        <v>37</v>
      </c>
      <c r="O46" s="6">
        <v>56.925</v>
      </c>
      <c r="P46" s="18">
        <v>23</v>
      </c>
      <c r="Q46" s="40">
        <v>81.875</v>
      </c>
      <c r="R46" s="37">
        <v>21</v>
      </c>
      <c r="S46" s="6">
        <v>55.35538461538462</v>
      </c>
      <c r="T46" s="57">
        <v>37</v>
      </c>
      <c r="U46" s="28">
        <v>78.35538461538462</v>
      </c>
      <c r="V46" s="14">
        <v>39</v>
      </c>
      <c r="W46" s="3">
        <f t="shared" si="0"/>
        <v>54.3283368870342</v>
      </c>
      <c r="X46" s="2">
        <f t="shared" si="1"/>
        <v>169</v>
      </c>
      <c r="Y46" s="6">
        <f t="shared" si="2"/>
        <v>79.7503368870342</v>
      </c>
      <c r="Z46" s="54">
        <f t="shared" si="3"/>
        <v>192</v>
      </c>
      <c r="AA46" s="16"/>
    </row>
    <row r="47" spans="1:27" ht="9.75" customHeight="1">
      <c r="A47" s="2">
        <v>20091201142</v>
      </c>
      <c r="B47" s="2" t="s">
        <v>91</v>
      </c>
      <c r="C47" s="6">
        <v>55.370526315789476</v>
      </c>
      <c r="D47" s="57">
        <v>21</v>
      </c>
      <c r="E47" s="8">
        <v>79.82052631578948</v>
      </c>
      <c r="F47" s="14">
        <v>24</v>
      </c>
      <c r="G47" s="6">
        <v>55.451186440677965</v>
      </c>
      <c r="H47" s="57">
        <v>25</v>
      </c>
      <c r="I47" s="27">
        <v>83.10118644067796</v>
      </c>
      <c r="J47" s="14">
        <v>28</v>
      </c>
      <c r="K47" s="6">
        <v>57.93832460732984</v>
      </c>
      <c r="L47" s="57">
        <v>8</v>
      </c>
      <c r="M47" s="27">
        <v>85.21832460732983</v>
      </c>
      <c r="N47" s="14">
        <v>11</v>
      </c>
      <c r="O47" s="6">
        <v>59.235</v>
      </c>
      <c r="P47" s="18">
        <v>5</v>
      </c>
      <c r="Q47" s="40">
        <v>84.485</v>
      </c>
      <c r="R47" s="37">
        <v>11</v>
      </c>
      <c r="S47" s="6">
        <v>56.04923076923077</v>
      </c>
      <c r="T47" s="57">
        <v>33</v>
      </c>
      <c r="U47" s="28">
        <v>80.54923076923077</v>
      </c>
      <c r="V47" s="14">
        <v>34</v>
      </c>
      <c r="W47" s="3">
        <f t="shared" si="0"/>
        <v>56.808853626605604</v>
      </c>
      <c r="X47" s="2">
        <f t="shared" si="1"/>
        <v>63</v>
      </c>
      <c r="Y47" s="6">
        <f t="shared" si="2"/>
        <v>82.6348536266056</v>
      </c>
      <c r="Z47" s="54">
        <f t="shared" si="3"/>
        <v>86</v>
      </c>
      <c r="AA47" s="16"/>
    </row>
    <row r="48" spans="1:27" ht="9.75" customHeight="1">
      <c r="A48" s="2">
        <v>20091201143</v>
      </c>
      <c r="B48" s="2" t="s">
        <v>338</v>
      </c>
      <c r="C48" s="6">
        <v>51.757894736842104</v>
      </c>
      <c r="D48" s="57">
        <v>36</v>
      </c>
      <c r="E48" s="8">
        <v>77.38789473684211</v>
      </c>
      <c r="F48" s="14">
        <v>36</v>
      </c>
      <c r="G48" s="6">
        <v>42.39021791767554</v>
      </c>
      <c r="H48" s="57">
        <v>49</v>
      </c>
      <c r="I48" s="27">
        <v>66.92021791767554</v>
      </c>
      <c r="J48" s="14">
        <v>49</v>
      </c>
      <c r="K48" s="6">
        <v>43.32157068062827</v>
      </c>
      <c r="L48" s="57">
        <v>50</v>
      </c>
      <c r="M48" s="27">
        <v>65.17157068062826</v>
      </c>
      <c r="N48" s="14">
        <v>50</v>
      </c>
      <c r="O48" s="6">
        <v>49.61</v>
      </c>
      <c r="P48" s="18">
        <v>48</v>
      </c>
      <c r="Q48" s="40">
        <v>71.46</v>
      </c>
      <c r="R48" s="37">
        <v>49</v>
      </c>
      <c r="S48" s="6">
        <v>54.136923076923075</v>
      </c>
      <c r="T48" s="57">
        <v>43</v>
      </c>
      <c r="U48" s="28">
        <v>74.33692307692307</v>
      </c>
      <c r="V48" s="14">
        <v>46</v>
      </c>
      <c r="W48" s="3">
        <f t="shared" si="0"/>
        <v>48.2433212824138</v>
      </c>
      <c r="X48" s="2">
        <f t="shared" si="1"/>
        <v>363</v>
      </c>
      <c r="Y48" s="6">
        <f t="shared" si="2"/>
        <v>71.0553212824138</v>
      </c>
      <c r="Z48" s="54">
        <f t="shared" si="3"/>
        <v>371</v>
      </c>
      <c r="AA48" s="16"/>
    </row>
    <row r="49" spans="1:27" ht="9.75" customHeight="1">
      <c r="A49" s="2">
        <v>20091201144</v>
      </c>
      <c r="B49" s="2" t="s">
        <v>261</v>
      </c>
      <c r="C49" s="6">
        <v>46.99894736842106</v>
      </c>
      <c r="D49" s="57">
        <v>47</v>
      </c>
      <c r="E49" s="8">
        <v>71.99894736842106</v>
      </c>
      <c r="F49" s="14">
        <v>47</v>
      </c>
      <c r="G49" s="6">
        <v>50.67457627118644</v>
      </c>
      <c r="H49" s="57">
        <v>40</v>
      </c>
      <c r="I49" s="27">
        <v>79.32457627118643</v>
      </c>
      <c r="J49" s="14">
        <v>35</v>
      </c>
      <c r="K49" s="6">
        <v>51.687329842931945</v>
      </c>
      <c r="L49" s="57">
        <v>38</v>
      </c>
      <c r="M49" s="27">
        <v>77.55732984293194</v>
      </c>
      <c r="N49" s="14">
        <v>40</v>
      </c>
      <c r="O49" s="6">
        <v>53.02</v>
      </c>
      <c r="P49" s="18">
        <v>42</v>
      </c>
      <c r="Q49" s="40">
        <v>76.57</v>
      </c>
      <c r="R49" s="37">
        <v>42</v>
      </c>
      <c r="S49" s="6">
        <v>55.033846153846156</v>
      </c>
      <c r="T49" s="57">
        <v>40</v>
      </c>
      <c r="U49" s="28">
        <v>78.53384615384616</v>
      </c>
      <c r="V49" s="14">
        <v>38</v>
      </c>
      <c r="W49" s="3">
        <f t="shared" si="0"/>
        <v>51.482939927277116</v>
      </c>
      <c r="X49" s="2">
        <f t="shared" si="1"/>
        <v>290</v>
      </c>
      <c r="Y49" s="6">
        <f t="shared" si="2"/>
        <v>76.79693992727712</v>
      </c>
      <c r="Z49" s="54">
        <f t="shared" si="3"/>
        <v>284</v>
      </c>
      <c r="AA49" s="16"/>
    </row>
    <row r="50" spans="1:27" ht="9.75" customHeight="1">
      <c r="A50" s="2">
        <v>20091201145</v>
      </c>
      <c r="B50" s="2" t="s">
        <v>252</v>
      </c>
      <c r="C50" s="6">
        <v>47.97157894736843</v>
      </c>
      <c r="D50" s="57">
        <v>45</v>
      </c>
      <c r="E50" s="8">
        <v>73.94157894736843</v>
      </c>
      <c r="F50" s="14">
        <v>45</v>
      </c>
      <c r="G50" s="6">
        <v>46.9910411622276</v>
      </c>
      <c r="H50" s="57">
        <v>45</v>
      </c>
      <c r="I50" s="27">
        <v>76.5610411622276</v>
      </c>
      <c r="J50" s="14">
        <v>43</v>
      </c>
      <c r="K50" s="6">
        <v>47.022408376963355</v>
      </c>
      <c r="L50" s="57">
        <v>49</v>
      </c>
      <c r="M50" s="27">
        <v>74.31240837696335</v>
      </c>
      <c r="N50" s="14">
        <v>44</v>
      </c>
      <c r="O50" s="6">
        <v>53.405</v>
      </c>
      <c r="P50" s="18">
        <v>40</v>
      </c>
      <c r="Q50" s="40">
        <v>81.055</v>
      </c>
      <c r="R50" s="37">
        <v>27</v>
      </c>
      <c r="S50" s="6">
        <v>55.38923076923077</v>
      </c>
      <c r="T50" s="57">
        <v>36</v>
      </c>
      <c r="U50" s="28">
        <v>79.78923076923077</v>
      </c>
      <c r="V50" s="14">
        <v>35</v>
      </c>
      <c r="W50" s="3">
        <f t="shared" si="0"/>
        <v>50.15585185115803</v>
      </c>
      <c r="X50" s="2">
        <f t="shared" si="1"/>
        <v>325</v>
      </c>
      <c r="Y50" s="6">
        <f t="shared" si="2"/>
        <v>77.13185185115802</v>
      </c>
      <c r="Z50" s="54">
        <f t="shared" si="3"/>
        <v>276</v>
      </c>
      <c r="AA50" s="16"/>
    </row>
    <row r="51" spans="1:27" ht="9.75" customHeight="1">
      <c r="A51" s="2">
        <v>20091201146</v>
      </c>
      <c r="B51" s="2" t="s">
        <v>81</v>
      </c>
      <c r="C51" s="6">
        <v>56.34315789473684</v>
      </c>
      <c r="D51" s="57">
        <v>15</v>
      </c>
      <c r="E51" s="8">
        <v>81.69315789473683</v>
      </c>
      <c r="F51" s="14">
        <v>16</v>
      </c>
      <c r="G51" s="6">
        <v>55.962566585956424</v>
      </c>
      <c r="H51" s="57">
        <v>19</v>
      </c>
      <c r="I51" s="27">
        <v>84.86256658595643</v>
      </c>
      <c r="J51" s="14">
        <v>17</v>
      </c>
      <c r="K51" s="6">
        <v>56.53884816753927</v>
      </c>
      <c r="L51" s="57">
        <v>13</v>
      </c>
      <c r="M51" s="27">
        <v>84.58884816753927</v>
      </c>
      <c r="N51" s="14">
        <v>12</v>
      </c>
      <c r="O51" s="6">
        <v>57.42</v>
      </c>
      <c r="P51" s="18">
        <v>20</v>
      </c>
      <c r="Q51" s="40">
        <v>81.97</v>
      </c>
      <c r="R51" s="37">
        <v>20</v>
      </c>
      <c r="S51" s="6">
        <v>57.82615384615385</v>
      </c>
      <c r="T51" s="57">
        <v>21</v>
      </c>
      <c r="U51" s="28">
        <v>81.82615384615386</v>
      </c>
      <c r="V51" s="14">
        <v>23</v>
      </c>
      <c r="W51" s="3">
        <f t="shared" si="0"/>
        <v>56.818145298877276</v>
      </c>
      <c r="X51" s="2">
        <f t="shared" si="1"/>
        <v>62</v>
      </c>
      <c r="Y51" s="6">
        <f t="shared" si="2"/>
        <v>82.98814529887727</v>
      </c>
      <c r="Z51" s="54">
        <f t="shared" si="3"/>
        <v>72</v>
      </c>
      <c r="AA51" s="16"/>
    </row>
    <row r="52" spans="1:27" ht="9.75" customHeight="1">
      <c r="A52" s="2">
        <v>20091201147</v>
      </c>
      <c r="B52" s="2" t="s">
        <v>181</v>
      </c>
      <c r="C52" s="6">
        <v>52.5221052631579</v>
      </c>
      <c r="D52" s="57">
        <v>31</v>
      </c>
      <c r="E52" s="8">
        <v>76.7721052631579</v>
      </c>
      <c r="F52" s="14">
        <v>37</v>
      </c>
      <c r="G52" s="6">
        <v>53.69970944309927</v>
      </c>
      <c r="H52" s="57">
        <v>31</v>
      </c>
      <c r="I52" s="27">
        <v>82.09970944309929</v>
      </c>
      <c r="J52" s="14">
        <v>31</v>
      </c>
      <c r="K52" s="6">
        <v>52.27821989528796</v>
      </c>
      <c r="L52" s="57">
        <v>35</v>
      </c>
      <c r="M52" s="27">
        <v>78.46821989528796</v>
      </c>
      <c r="N52" s="14">
        <v>36</v>
      </c>
      <c r="O52" s="6">
        <v>56.265</v>
      </c>
      <c r="P52" s="18">
        <v>27</v>
      </c>
      <c r="Q52" s="40">
        <v>80.815</v>
      </c>
      <c r="R52" s="37">
        <v>28</v>
      </c>
      <c r="S52" s="6">
        <v>57.893846153846155</v>
      </c>
      <c r="T52" s="57">
        <v>20</v>
      </c>
      <c r="U52" s="28">
        <v>81.19384615384615</v>
      </c>
      <c r="V52" s="14">
        <v>27</v>
      </c>
      <c r="W52" s="3">
        <f t="shared" si="0"/>
        <v>54.53177615107825</v>
      </c>
      <c r="X52" s="2">
        <f t="shared" si="1"/>
        <v>162</v>
      </c>
      <c r="Y52" s="6">
        <f t="shared" si="2"/>
        <v>79.86977615107826</v>
      </c>
      <c r="Z52" s="54">
        <f t="shared" si="3"/>
        <v>188</v>
      </c>
      <c r="AA52" s="16"/>
    </row>
    <row r="53" spans="1:27" ht="9.75" customHeight="1">
      <c r="A53" s="2">
        <v>20091201148</v>
      </c>
      <c r="B53" s="2" t="s">
        <v>193</v>
      </c>
      <c r="C53" s="6">
        <v>50.368421052631575</v>
      </c>
      <c r="D53" s="57">
        <v>43</v>
      </c>
      <c r="E53" s="8">
        <v>74.01842105263158</v>
      </c>
      <c r="F53" s="14">
        <v>44</v>
      </c>
      <c r="G53" s="6">
        <v>53.14837772397095</v>
      </c>
      <c r="H53" s="57">
        <v>34</v>
      </c>
      <c r="I53" s="27">
        <v>80.34837772397096</v>
      </c>
      <c r="J53" s="14">
        <v>33</v>
      </c>
      <c r="K53" s="6">
        <v>53.1490052356021</v>
      </c>
      <c r="L53" s="57">
        <v>33</v>
      </c>
      <c r="M53" s="27">
        <v>80.2690052356021</v>
      </c>
      <c r="N53" s="14">
        <v>30</v>
      </c>
      <c r="O53" s="6">
        <v>57.31</v>
      </c>
      <c r="P53" s="18">
        <v>21</v>
      </c>
      <c r="Q53" s="40">
        <v>82.16</v>
      </c>
      <c r="R53" s="37">
        <v>19</v>
      </c>
      <c r="S53" s="6">
        <v>57.42</v>
      </c>
      <c r="T53" s="57">
        <v>23</v>
      </c>
      <c r="U53" s="28">
        <v>80.92</v>
      </c>
      <c r="V53" s="14">
        <v>31</v>
      </c>
      <c r="W53" s="3">
        <f t="shared" si="0"/>
        <v>54.27916080244093</v>
      </c>
      <c r="X53" s="2">
        <f t="shared" si="1"/>
        <v>174</v>
      </c>
      <c r="Y53" s="6">
        <f t="shared" si="2"/>
        <v>79.54316080244092</v>
      </c>
      <c r="Z53" s="54">
        <f t="shared" si="3"/>
        <v>201</v>
      </c>
      <c r="AA53" s="16"/>
    </row>
    <row r="54" spans="1:27" ht="9.75" customHeight="1">
      <c r="A54" s="2">
        <v>20091201149</v>
      </c>
      <c r="B54" s="2" t="s">
        <v>207</v>
      </c>
      <c r="C54" s="6">
        <v>50.40315789473684</v>
      </c>
      <c r="D54" s="57">
        <v>42</v>
      </c>
      <c r="E54" s="8">
        <v>76.20315789473685</v>
      </c>
      <c r="F54" s="14">
        <v>39</v>
      </c>
      <c r="G54" s="6">
        <v>55.158740920096854</v>
      </c>
      <c r="H54" s="57">
        <v>26</v>
      </c>
      <c r="I54" s="27">
        <v>84.85874092009686</v>
      </c>
      <c r="J54" s="14">
        <v>17</v>
      </c>
      <c r="K54" s="6">
        <v>55.07717277486911</v>
      </c>
      <c r="L54" s="57">
        <v>17</v>
      </c>
      <c r="M54" s="27">
        <v>81.57717277486911</v>
      </c>
      <c r="N54" s="14">
        <v>24</v>
      </c>
      <c r="O54" s="6">
        <v>48.675</v>
      </c>
      <c r="P54" s="18">
        <v>49</v>
      </c>
      <c r="Q54" s="40">
        <v>72.225</v>
      </c>
      <c r="R54" s="37">
        <v>48</v>
      </c>
      <c r="S54" s="6">
        <v>56.895384615384614</v>
      </c>
      <c r="T54" s="57">
        <v>28</v>
      </c>
      <c r="U54" s="28">
        <v>81.39538461538461</v>
      </c>
      <c r="V54" s="14">
        <v>26</v>
      </c>
      <c r="W54" s="3">
        <f t="shared" si="0"/>
        <v>53.241891241017484</v>
      </c>
      <c r="X54" s="2">
        <f t="shared" si="1"/>
        <v>238</v>
      </c>
      <c r="Y54" s="6">
        <f t="shared" si="2"/>
        <v>79.25189124101749</v>
      </c>
      <c r="Z54" s="54">
        <f t="shared" si="3"/>
        <v>218</v>
      </c>
      <c r="AA54" s="16"/>
    </row>
    <row r="55" spans="1:27" ht="9.75" customHeight="1">
      <c r="A55" s="2">
        <v>20091201150</v>
      </c>
      <c r="B55" s="2" t="s">
        <v>85</v>
      </c>
      <c r="C55" s="6">
        <v>55.12736842105264</v>
      </c>
      <c r="D55" s="57">
        <v>22</v>
      </c>
      <c r="E55" s="8">
        <v>79.59736842105264</v>
      </c>
      <c r="F55" s="14">
        <v>26</v>
      </c>
      <c r="G55" s="6">
        <v>56.36048426150121</v>
      </c>
      <c r="H55" s="57">
        <v>15</v>
      </c>
      <c r="I55" s="27">
        <v>88.13048426150121</v>
      </c>
      <c r="J55" s="14">
        <v>5</v>
      </c>
      <c r="K55" s="6">
        <v>54.54848167539267</v>
      </c>
      <c r="L55" s="57">
        <v>22</v>
      </c>
      <c r="M55" s="27">
        <v>80.14848167539267</v>
      </c>
      <c r="N55" s="14">
        <v>31</v>
      </c>
      <c r="O55" s="6">
        <v>57.53</v>
      </c>
      <c r="P55" s="18">
        <v>19</v>
      </c>
      <c r="Q55" s="40">
        <v>86.48</v>
      </c>
      <c r="R55" s="37">
        <v>5</v>
      </c>
      <c r="S55" s="6">
        <v>55.253846153846155</v>
      </c>
      <c r="T55" s="57">
        <v>38</v>
      </c>
      <c r="U55" s="28">
        <v>79.25384615384615</v>
      </c>
      <c r="V55" s="14">
        <v>37</v>
      </c>
      <c r="W55" s="3">
        <f t="shared" si="0"/>
        <v>55.76403610235853</v>
      </c>
      <c r="X55" s="2">
        <f t="shared" si="1"/>
        <v>109</v>
      </c>
      <c r="Y55" s="6">
        <f t="shared" si="2"/>
        <v>82.72203610235854</v>
      </c>
      <c r="Z55" s="54">
        <f t="shared" si="3"/>
        <v>79</v>
      </c>
      <c r="AA55" s="16"/>
    </row>
    <row r="56" spans="1:27" ht="14.25">
      <c r="A56" s="13">
        <v>20091201201</v>
      </c>
      <c r="B56" s="13" t="s">
        <v>130</v>
      </c>
      <c r="C56" s="6">
        <v>56.925</v>
      </c>
      <c r="D56" s="57">
        <v>16</v>
      </c>
      <c r="E56" s="6">
        <v>81.545</v>
      </c>
      <c r="F56" s="34">
        <v>15</v>
      </c>
      <c r="G56" s="6">
        <v>55.44</v>
      </c>
      <c r="H56" s="57">
        <v>15</v>
      </c>
      <c r="I56" s="27">
        <v>84.09</v>
      </c>
      <c r="J56" s="34">
        <v>14</v>
      </c>
      <c r="K56" s="6">
        <v>53.117905759162305</v>
      </c>
      <c r="L56" s="57">
        <v>21</v>
      </c>
      <c r="M56" s="27">
        <v>81.7679057591623</v>
      </c>
      <c r="N56" s="34">
        <v>20</v>
      </c>
      <c r="O56" s="6">
        <v>57.86</v>
      </c>
      <c r="P56" s="18">
        <v>13</v>
      </c>
      <c r="Q56" s="32">
        <v>82.46</v>
      </c>
      <c r="R56" s="41">
        <v>20</v>
      </c>
      <c r="S56" s="6">
        <v>53.92662420382166</v>
      </c>
      <c r="T56" s="57">
        <v>49</v>
      </c>
      <c r="U56" s="44">
        <v>77.92662420382166</v>
      </c>
      <c r="V56" s="45">
        <v>43</v>
      </c>
      <c r="W56" s="3">
        <f t="shared" si="0"/>
        <v>55.45390599259679</v>
      </c>
      <c r="X56" s="2">
        <f t="shared" si="1"/>
        <v>125</v>
      </c>
      <c r="Y56" s="6">
        <f t="shared" si="2"/>
        <v>81.55790599259679</v>
      </c>
      <c r="Z56" s="54">
        <f t="shared" si="3"/>
        <v>133</v>
      </c>
      <c r="AA56" s="16"/>
    </row>
    <row r="57" spans="1:27" ht="14.25">
      <c r="A57" s="13">
        <v>20091201202</v>
      </c>
      <c r="B57" s="13" t="s">
        <v>48</v>
      </c>
      <c r="C57" s="6">
        <v>58.4925</v>
      </c>
      <c r="D57" s="57">
        <v>9</v>
      </c>
      <c r="E57" s="15">
        <v>82.2725</v>
      </c>
      <c r="F57" s="34">
        <v>13</v>
      </c>
      <c r="G57" s="6">
        <v>55.84173913043478</v>
      </c>
      <c r="H57" s="57">
        <v>10</v>
      </c>
      <c r="I57" s="27">
        <v>83.87173913043478</v>
      </c>
      <c r="J57" s="34">
        <v>15</v>
      </c>
      <c r="K57" s="6">
        <v>56.13455497382199</v>
      </c>
      <c r="L57" s="57">
        <v>10</v>
      </c>
      <c r="M57" s="27">
        <v>86.01455497382199</v>
      </c>
      <c r="N57" s="34">
        <v>10</v>
      </c>
      <c r="O57" s="6">
        <v>58.355</v>
      </c>
      <c r="P57" s="18">
        <v>10</v>
      </c>
      <c r="Q57" s="32">
        <v>85.265</v>
      </c>
      <c r="R57" s="41">
        <v>6</v>
      </c>
      <c r="S57" s="6">
        <v>58.067388535031846</v>
      </c>
      <c r="T57" s="57">
        <v>9</v>
      </c>
      <c r="U57" s="44">
        <v>84.36738853503185</v>
      </c>
      <c r="V57" s="45">
        <v>6</v>
      </c>
      <c r="W57" s="3">
        <f t="shared" si="0"/>
        <v>57.37823652785772</v>
      </c>
      <c r="X57" s="2">
        <f t="shared" si="1"/>
        <v>38</v>
      </c>
      <c r="Y57" s="6">
        <f t="shared" si="2"/>
        <v>84.35823652785771</v>
      </c>
      <c r="Z57" s="54">
        <f t="shared" si="3"/>
        <v>32</v>
      </c>
      <c r="AA57" s="16"/>
    </row>
    <row r="58" spans="1:27" ht="14.25">
      <c r="A58" s="13">
        <v>20091201203</v>
      </c>
      <c r="B58" s="13" t="s">
        <v>188</v>
      </c>
      <c r="C58" s="6">
        <v>56.375</v>
      </c>
      <c r="D58" s="57">
        <v>18</v>
      </c>
      <c r="E58" s="15">
        <v>80.115</v>
      </c>
      <c r="F58" s="34">
        <v>20</v>
      </c>
      <c r="G58" s="6">
        <v>51.02086956521739</v>
      </c>
      <c r="H58" s="57">
        <v>32</v>
      </c>
      <c r="I58" s="27">
        <v>79.11086956521739</v>
      </c>
      <c r="J58" s="34">
        <v>32</v>
      </c>
      <c r="K58" s="6">
        <v>52.79308900523561</v>
      </c>
      <c r="L58" s="57">
        <v>23</v>
      </c>
      <c r="M58" s="27">
        <v>81.78308900523561</v>
      </c>
      <c r="N58" s="34">
        <v>19</v>
      </c>
      <c r="O58" s="6">
        <v>54.945</v>
      </c>
      <c r="P58" s="18">
        <v>31</v>
      </c>
      <c r="Q58" s="32">
        <v>78.225</v>
      </c>
      <c r="R58" s="41">
        <v>33</v>
      </c>
      <c r="S58" s="6">
        <v>56.129426751592355</v>
      </c>
      <c r="T58" s="57">
        <v>32</v>
      </c>
      <c r="U58" s="44">
        <v>79.12942675159235</v>
      </c>
      <c r="V58" s="45">
        <v>36</v>
      </c>
      <c r="W58" s="3">
        <f t="shared" si="0"/>
        <v>54.25267706440907</v>
      </c>
      <c r="X58" s="2">
        <f t="shared" si="1"/>
        <v>176</v>
      </c>
      <c r="Y58" s="6">
        <f t="shared" si="2"/>
        <v>79.67267706440906</v>
      </c>
      <c r="Z58" s="54">
        <f t="shared" si="3"/>
        <v>196</v>
      </c>
      <c r="AA58" s="16"/>
    </row>
    <row r="59" spans="1:27" ht="14.25">
      <c r="A59" s="13">
        <v>20091201204</v>
      </c>
      <c r="B59" s="13" t="s">
        <v>156</v>
      </c>
      <c r="C59" s="6">
        <v>57.0625</v>
      </c>
      <c r="D59" s="57">
        <v>15</v>
      </c>
      <c r="E59" s="15">
        <v>80.3025</v>
      </c>
      <c r="F59" s="34">
        <v>19</v>
      </c>
      <c r="G59" s="6">
        <v>52.886086956521744</v>
      </c>
      <c r="H59" s="57">
        <v>25</v>
      </c>
      <c r="I59" s="27">
        <v>79.90608695652175</v>
      </c>
      <c r="J59" s="34">
        <v>28</v>
      </c>
      <c r="K59" s="6">
        <v>52.029424083769634</v>
      </c>
      <c r="L59" s="57">
        <v>26</v>
      </c>
      <c r="M59" s="27">
        <v>79.94942408376963</v>
      </c>
      <c r="N59" s="34">
        <v>25</v>
      </c>
      <c r="O59" s="6">
        <v>57.75</v>
      </c>
      <c r="P59" s="18">
        <v>14</v>
      </c>
      <c r="Q59" s="32">
        <v>82.14</v>
      </c>
      <c r="R59" s="41">
        <v>22</v>
      </c>
      <c r="S59" s="6">
        <v>56.545605095541404</v>
      </c>
      <c r="T59" s="57">
        <v>27</v>
      </c>
      <c r="U59" s="44">
        <v>80.8456050955414</v>
      </c>
      <c r="V59" s="45">
        <v>26</v>
      </c>
      <c r="W59" s="3">
        <f t="shared" si="0"/>
        <v>55.254723227166565</v>
      </c>
      <c r="X59" s="2">
        <f t="shared" si="1"/>
        <v>130</v>
      </c>
      <c r="Y59" s="6">
        <f t="shared" si="2"/>
        <v>80.62872322716655</v>
      </c>
      <c r="Z59" s="54">
        <f t="shared" si="3"/>
        <v>161</v>
      </c>
      <c r="AA59" s="16"/>
    </row>
    <row r="60" spans="1:27" ht="14.25">
      <c r="A60" s="13">
        <v>20091201205</v>
      </c>
      <c r="B60" s="13" t="s">
        <v>35</v>
      </c>
      <c r="C60" s="6">
        <v>58.74</v>
      </c>
      <c r="D60" s="57">
        <v>7</v>
      </c>
      <c r="E60" s="15">
        <v>83.03</v>
      </c>
      <c r="F60" s="34">
        <v>8</v>
      </c>
      <c r="G60" s="6">
        <v>56.87478260869566</v>
      </c>
      <c r="H60" s="57">
        <v>8</v>
      </c>
      <c r="I60" s="27">
        <v>83.48478260869567</v>
      </c>
      <c r="J60" s="34">
        <v>18</v>
      </c>
      <c r="K60" s="6">
        <v>59.593507853403146</v>
      </c>
      <c r="L60" s="57">
        <v>1</v>
      </c>
      <c r="M60" s="27">
        <v>88.78350785340314</v>
      </c>
      <c r="N60" s="34">
        <v>5</v>
      </c>
      <c r="O60" s="6">
        <v>60.005</v>
      </c>
      <c r="P60" s="18">
        <v>3</v>
      </c>
      <c r="Q60" s="32">
        <v>84.995</v>
      </c>
      <c r="R60" s="41">
        <v>8</v>
      </c>
      <c r="S60" s="6">
        <v>59.21503184713376</v>
      </c>
      <c r="T60" s="57">
        <v>2</v>
      </c>
      <c r="U60" s="44">
        <v>85.21503184713376</v>
      </c>
      <c r="V60" s="45">
        <v>3</v>
      </c>
      <c r="W60" s="3">
        <f t="shared" si="0"/>
        <v>58.88566446184651</v>
      </c>
      <c r="X60" s="2">
        <f t="shared" si="1"/>
        <v>7</v>
      </c>
      <c r="Y60" s="6">
        <f t="shared" si="2"/>
        <v>85.10166446184651</v>
      </c>
      <c r="Z60" s="54">
        <f t="shared" si="3"/>
        <v>18</v>
      </c>
      <c r="AA60" s="16"/>
    </row>
    <row r="61" spans="1:27" ht="14.25">
      <c r="A61" s="13">
        <v>20091201206</v>
      </c>
      <c r="B61" s="13" t="s">
        <v>28</v>
      </c>
      <c r="C61" s="6">
        <v>58.8225</v>
      </c>
      <c r="D61" s="57">
        <v>6</v>
      </c>
      <c r="E61" s="15">
        <v>85.1525</v>
      </c>
      <c r="F61" s="34">
        <v>2</v>
      </c>
      <c r="G61" s="6">
        <v>55.72695652173913</v>
      </c>
      <c r="H61" s="57">
        <v>13</v>
      </c>
      <c r="I61" s="27">
        <v>87.45695652173913</v>
      </c>
      <c r="J61" s="34">
        <v>1</v>
      </c>
      <c r="K61" s="6">
        <v>51.56293193717278</v>
      </c>
      <c r="L61" s="57">
        <v>28</v>
      </c>
      <c r="M61" s="27">
        <v>84.99293193717278</v>
      </c>
      <c r="N61" s="34">
        <v>11</v>
      </c>
      <c r="O61" s="6">
        <v>55.275</v>
      </c>
      <c r="P61" s="18">
        <v>28</v>
      </c>
      <c r="Q61" s="32">
        <v>84.395</v>
      </c>
      <c r="R61" s="41">
        <v>9</v>
      </c>
      <c r="S61" s="6">
        <v>57.23923566878982</v>
      </c>
      <c r="T61" s="57">
        <v>18</v>
      </c>
      <c r="U61" s="44">
        <v>85.73923566878982</v>
      </c>
      <c r="V61" s="45">
        <v>1</v>
      </c>
      <c r="W61" s="3">
        <f t="shared" si="0"/>
        <v>55.72532482554035</v>
      </c>
      <c r="X61" s="2">
        <f t="shared" si="1"/>
        <v>110</v>
      </c>
      <c r="Y61" s="6">
        <f t="shared" si="2"/>
        <v>85.54732482554036</v>
      </c>
      <c r="Z61" s="54">
        <f t="shared" si="3"/>
        <v>12</v>
      </c>
      <c r="AA61" s="16"/>
    </row>
    <row r="62" spans="1:27" ht="14.25">
      <c r="A62" s="13">
        <v>20091201207</v>
      </c>
      <c r="B62" s="13" t="s">
        <v>304</v>
      </c>
      <c r="C62" s="6">
        <v>55.2475</v>
      </c>
      <c r="D62" s="57">
        <v>28</v>
      </c>
      <c r="E62" s="15">
        <v>77.9475</v>
      </c>
      <c r="F62" s="34">
        <v>32</v>
      </c>
      <c r="G62" s="6">
        <v>47.23304347826087</v>
      </c>
      <c r="H62" s="57">
        <v>44</v>
      </c>
      <c r="I62" s="27">
        <v>76.48304347826087</v>
      </c>
      <c r="J62" s="34">
        <v>41</v>
      </c>
      <c r="K62" s="6">
        <v>43.96774869109948</v>
      </c>
      <c r="L62" s="57">
        <v>46</v>
      </c>
      <c r="M62" s="27">
        <v>67.96774869109947</v>
      </c>
      <c r="N62" s="34">
        <v>48</v>
      </c>
      <c r="O62" s="6">
        <v>52.14</v>
      </c>
      <c r="P62" s="18">
        <v>42</v>
      </c>
      <c r="Q62" s="32">
        <v>73.52</v>
      </c>
      <c r="R62" s="41">
        <v>45</v>
      </c>
      <c r="S62" s="6">
        <v>54.069554140127394</v>
      </c>
      <c r="T62" s="57">
        <v>48</v>
      </c>
      <c r="U62" s="44">
        <v>76.5695541401274</v>
      </c>
      <c r="V62" s="45">
        <v>49</v>
      </c>
      <c r="W62" s="3">
        <f t="shared" si="0"/>
        <v>50.531569261897545</v>
      </c>
      <c r="X62" s="2">
        <f t="shared" si="1"/>
        <v>318</v>
      </c>
      <c r="Y62" s="6">
        <f t="shared" si="2"/>
        <v>74.49756926189755</v>
      </c>
      <c r="Z62" s="54">
        <f t="shared" si="3"/>
        <v>330</v>
      </c>
      <c r="AA62" s="16"/>
    </row>
    <row r="63" spans="1:27" ht="14.25">
      <c r="A63" s="13">
        <v>20091201208</v>
      </c>
      <c r="B63" s="13" t="s">
        <v>302</v>
      </c>
      <c r="C63" s="6">
        <v>53.2675</v>
      </c>
      <c r="D63" s="57">
        <v>41</v>
      </c>
      <c r="E63" s="15">
        <v>78.8375</v>
      </c>
      <c r="F63" s="34">
        <v>27</v>
      </c>
      <c r="G63" s="6">
        <v>43.50260869565218</v>
      </c>
      <c r="H63" s="57">
        <v>52</v>
      </c>
      <c r="I63" s="27">
        <v>73.19260869565218</v>
      </c>
      <c r="J63" s="34">
        <v>48</v>
      </c>
      <c r="K63" s="6">
        <v>42.51298429319372</v>
      </c>
      <c r="L63" s="57">
        <v>49</v>
      </c>
      <c r="M63" s="27">
        <v>71.12298429319371</v>
      </c>
      <c r="N63" s="34">
        <v>45</v>
      </c>
      <c r="O63" s="6">
        <v>48.51</v>
      </c>
      <c r="P63" s="18">
        <v>50</v>
      </c>
      <c r="Q63" s="32">
        <v>73.02</v>
      </c>
      <c r="R63" s="41">
        <v>47</v>
      </c>
      <c r="S63" s="6">
        <v>53.153121019108276</v>
      </c>
      <c r="T63" s="57">
        <v>51</v>
      </c>
      <c r="U63" s="44">
        <v>77.45312101910828</v>
      </c>
      <c r="V63" s="45">
        <v>45</v>
      </c>
      <c r="W63" s="3">
        <f t="shared" si="0"/>
        <v>48.18924280159083</v>
      </c>
      <c r="X63" s="2">
        <f t="shared" si="1"/>
        <v>364</v>
      </c>
      <c r="Y63" s="6">
        <f t="shared" si="2"/>
        <v>74.72524280159084</v>
      </c>
      <c r="Z63" s="54">
        <f t="shared" si="3"/>
        <v>328</v>
      </c>
      <c r="AA63" s="16"/>
    </row>
    <row r="64" spans="1:27" ht="14.25">
      <c r="A64" s="13">
        <v>20091201209</v>
      </c>
      <c r="B64" s="13" t="s">
        <v>250</v>
      </c>
      <c r="C64" s="6">
        <v>52.085</v>
      </c>
      <c r="D64" s="57">
        <v>44</v>
      </c>
      <c r="E64" s="15">
        <v>76.155</v>
      </c>
      <c r="F64" s="34">
        <v>43</v>
      </c>
      <c r="G64" s="6">
        <v>46.745217391304344</v>
      </c>
      <c r="H64" s="57">
        <v>46</v>
      </c>
      <c r="I64" s="27">
        <v>72.71521739130435</v>
      </c>
      <c r="J64" s="34">
        <v>49</v>
      </c>
      <c r="K64" s="6">
        <v>52.95549738219895</v>
      </c>
      <c r="L64" s="57">
        <v>22</v>
      </c>
      <c r="M64" s="27">
        <v>78.62549738219894</v>
      </c>
      <c r="N64" s="34">
        <v>31</v>
      </c>
      <c r="O64" s="6">
        <v>54.67</v>
      </c>
      <c r="P64" s="18">
        <v>34</v>
      </c>
      <c r="Q64" s="32">
        <v>78.23</v>
      </c>
      <c r="R64" s="41">
        <v>32</v>
      </c>
      <c r="S64" s="6">
        <v>56.46993630573249</v>
      </c>
      <c r="T64" s="57">
        <v>29</v>
      </c>
      <c r="U64" s="44">
        <v>80.16993630573249</v>
      </c>
      <c r="V64" s="45">
        <v>30</v>
      </c>
      <c r="W64" s="3">
        <f t="shared" si="0"/>
        <v>52.58513021584715</v>
      </c>
      <c r="X64" s="2">
        <f t="shared" si="1"/>
        <v>261</v>
      </c>
      <c r="Y64" s="6">
        <f t="shared" si="2"/>
        <v>77.17913021584715</v>
      </c>
      <c r="Z64" s="54">
        <f t="shared" si="3"/>
        <v>273</v>
      </c>
      <c r="AA64" s="16"/>
    </row>
    <row r="65" spans="1:27" ht="14.25">
      <c r="A65" s="13">
        <v>20091201210</v>
      </c>
      <c r="B65" s="13" t="s">
        <v>67</v>
      </c>
      <c r="C65" s="6">
        <v>57.97</v>
      </c>
      <c r="D65" s="57">
        <v>11</v>
      </c>
      <c r="E65" s="15">
        <v>81.76</v>
      </c>
      <c r="F65" s="34">
        <v>14</v>
      </c>
      <c r="G65" s="6">
        <v>57.21913043478261</v>
      </c>
      <c r="H65" s="57">
        <v>6</v>
      </c>
      <c r="I65" s="27">
        <v>85.01913043478261</v>
      </c>
      <c r="J65" s="34">
        <v>10</v>
      </c>
      <c r="K65" s="6">
        <v>55.581675392670164</v>
      </c>
      <c r="L65" s="57">
        <v>14</v>
      </c>
      <c r="M65" s="27">
        <v>83.38167539267016</v>
      </c>
      <c r="N65" s="34">
        <v>17</v>
      </c>
      <c r="O65" s="6">
        <v>57.75</v>
      </c>
      <c r="P65" s="18">
        <v>14</v>
      </c>
      <c r="Q65" s="32">
        <v>82.75</v>
      </c>
      <c r="R65" s="41">
        <v>17</v>
      </c>
      <c r="S65" s="6">
        <v>59.46305732484077</v>
      </c>
      <c r="T65" s="57">
        <v>1</v>
      </c>
      <c r="U65" s="44">
        <v>84.46305732484078</v>
      </c>
      <c r="V65" s="45">
        <v>5</v>
      </c>
      <c r="W65" s="3">
        <f t="shared" si="0"/>
        <v>57.5967726304587</v>
      </c>
      <c r="X65" s="2">
        <f t="shared" si="1"/>
        <v>33</v>
      </c>
      <c r="Y65" s="6">
        <f t="shared" si="2"/>
        <v>83.47477263045872</v>
      </c>
      <c r="Z65" s="54">
        <f t="shared" si="3"/>
        <v>55</v>
      </c>
      <c r="AA65" s="16"/>
    </row>
    <row r="66" spans="1:27" ht="14.25">
      <c r="A66" s="13">
        <v>20091201211</v>
      </c>
      <c r="B66" s="13" t="s">
        <v>244</v>
      </c>
      <c r="C66" s="6">
        <v>53.845</v>
      </c>
      <c r="D66" s="57">
        <v>37</v>
      </c>
      <c r="E66" s="15">
        <v>77.315</v>
      </c>
      <c r="F66" s="34">
        <v>37</v>
      </c>
      <c r="G66" s="6">
        <v>49.901739130434784</v>
      </c>
      <c r="H66" s="57">
        <v>35</v>
      </c>
      <c r="I66" s="27">
        <v>77.91173913043478</v>
      </c>
      <c r="J66" s="34">
        <v>36</v>
      </c>
      <c r="K66" s="6">
        <v>47.5441884816754</v>
      </c>
      <c r="L66" s="57">
        <v>38</v>
      </c>
      <c r="M66" s="27">
        <v>75.7041884816754</v>
      </c>
      <c r="N66" s="34">
        <v>38</v>
      </c>
      <c r="O66" s="6">
        <v>54.78</v>
      </c>
      <c r="P66" s="18">
        <v>33</v>
      </c>
      <c r="Q66" s="32">
        <v>77.56</v>
      </c>
      <c r="R66" s="41">
        <v>37</v>
      </c>
      <c r="S66" s="6">
        <v>55.721656050955424</v>
      </c>
      <c r="T66" s="57">
        <v>36</v>
      </c>
      <c r="U66" s="44">
        <v>78.72165605095543</v>
      </c>
      <c r="V66" s="45">
        <v>39</v>
      </c>
      <c r="W66" s="3">
        <f t="shared" si="0"/>
        <v>52.358516732613126</v>
      </c>
      <c r="X66" s="2">
        <f t="shared" si="1"/>
        <v>266</v>
      </c>
      <c r="Y66" s="6">
        <f t="shared" si="2"/>
        <v>77.44251673261313</v>
      </c>
      <c r="Z66" s="54">
        <f t="shared" si="3"/>
        <v>268</v>
      </c>
      <c r="AA66" s="16"/>
    </row>
    <row r="67" spans="1:27" ht="14.25">
      <c r="A67" s="13">
        <v>20091201212</v>
      </c>
      <c r="B67" s="13" t="s">
        <v>267</v>
      </c>
      <c r="C67" s="6">
        <v>54.395</v>
      </c>
      <c r="D67" s="57">
        <v>35</v>
      </c>
      <c r="E67" s="15">
        <v>76.53</v>
      </c>
      <c r="F67" s="34">
        <v>39</v>
      </c>
      <c r="G67" s="6">
        <v>48.78260869565218</v>
      </c>
      <c r="H67" s="57">
        <v>39</v>
      </c>
      <c r="I67" s="27">
        <v>79.13</v>
      </c>
      <c r="J67" s="34">
        <v>31</v>
      </c>
      <c r="K67" s="6">
        <v>43.81225130890052</v>
      </c>
      <c r="L67" s="57">
        <v>47</v>
      </c>
      <c r="M67" s="27">
        <v>67.29225130890052</v>
      </c>
      <c r="N67" s="34">
        <v>49</v>
      </c>
      <c r="O67" s="6">
        <v>55.825</v>
      </c>
      <c r="P67" s="18">
        <v>24</v>
      </c>
      <c r="Q67" s="32">
        <v>77.895</v>
      </c>
      <c r="R67" s="41">
        <v>35</v>
      </c>
      <c r="S67" s="6">
        <v>57.94127388535032</v>
      </c>
      <c r="T67" s="57">
        <v>10</v>
      </c>
      <c r="U67" s="44">
        <v>80.44127388535031</v>
      </c>
      <c r="V67" s="45">
        <v>29</v>
      </c>
      <c r="W67" s="3">
        <f t="shared" si="0"/>
        <v>52.151226777980604</v>
      </c>
      <c r="X67" s="2">
        <f t="shared" si="1"/>
        <v>273</v>
      </c>
      <c r="Y67" s="6">
        <f t="shared" si="2"/>
        <v>76.25770503885016</v>
      </c>
      <c r="Z67" s="54">
        <f t="shared" si="3"/>
        <v>293</v>
      </c>
      <c r="AA67" s="16"/>
    </row>
    <row r="68" spans="1:27" ht="14.25">
      <c r="A68" s="13">
        <v>20091201213</v>
      </c>
      <c r="B68" s="13" t="s">
        <v>96</v>
      </c>
      <c r="C68" s="6">
        <v>56.32</v>
      </c>
      <c r="D68" s="57">
        <v>19</v>
      </c>
      <c r="E68" s="15">
        <v>82.46</v>
      </c>
      <c r="F68" s="34">
        <v>10</v>
      </c>
      <c r="G68" s="6">
        <v>53.97652173913043</v>
      </c>
      <c r="H68" s="57">
        <v>23</v>
      </c>
      <c r="I68" s="27">
        <v>83.49652173913043</v>
      </c>
      <c r="J68" s="34">
        <v>17</v>
      </c>
      <c r="K68" s="6">
        <v>48.08670157068063</v>
      </c>
      <c r="L68" s="57">
        <v>35</v>
      </c>
      <c r="M68" s="27">
        <v>78.93670157068064</v>
      </c>
      <c r="N68" s="34">
        <v>29</v>
      </c>
      <c r="O68" s="6">
        <v>55.605</v>
      </c>
      <c r="P68" s="18">
        <v>25</v>
      </c>
      <c r="Q68" s="32">
        <v>83.325</v>
      </c>
      <c r="R68" s="41">
        <v>11</v>
      </c>
      <c r="S68" s="6">
        <v>57.11732484076434</v>
      </c>
      <c r="T68" s="57">
        <v>20</v>
      </c>
      <c r="U68" s="44">
        <v>84.11732484076434</v>
      </c>
      <c r="V68" s="45">
        <v>7</v>
      </c>
      <c r="W68" s="3">
        <f t="shared" si="0"/>
        <v>54.22110963011507</v>
      </c>
      <c r="X68" s="2">
        <f t="shared" si="1"/>
        <v>181</v>
      </c>
      <c r="Y68" s="6">
        <f t="shared" si="2"/>
        <v>82.46710963011509</v>
      </c>
      <c r="Z68" s="54">
        <f t="shared" si="3"/>
        <v>92</v>
      </c>
      <c r="AA68" s="16"/>
    </row>
    <row r="69" spans="1:27" ht="14.25">
      <c r="A69" s="13">
        <v>20091201214</v>
      </c>
      <c r="B69" s="13" t="s">
        <v>184</v>
      </c>
      <c r="C69" s="6">
        <v>53.4325</v>
      </c>
      <c r="D69" s="57">
        <v>39</v>
      </c>
      <c r="E69" s="15">
        <v>76.4025</v>
      </c>
      <c r="F69" s="34">
        <v>40</v>
      </c>
      <c r="G69" s="6">
        <v>52.11130434782609</v>
      </c>
      <c r="H69" s="57">
        <v>27</v>
      </c>
      <c r="I69" s="27">
        <v>82.76130434782608</v>
      </c>
      <c r="J69" s="34">
        <v>21</v>
      </c>
      <c r="K69" s="6">
        <v>51.02041884816754</v>
      </c>
      <c r="L69" s="57">
        <v>30</v>
      </c>
      <c r="M69" s="27">
        <v>75.77041884816754</v>
      </c>
      <c r="N69" s="34">
        <v>37</v>
      </c>
      <c r="O69" s="6">
        <v>56.265</v>
      </c>
      <c r="P69" s="18">
        <v>21</v>
      </c>
      <c r="Q69" s="32">
        <v>83.765</v>
      </c>
      <c r="R69" s="41">
        <v>10</v>
      </c>
      <c r="S69" s="6">
        <v>56.08318471337579</v>
      </c>
      <c r="T69" s="57">
        <v>33</v>
      </c>
      <c r="U69" s="44">
        <v>79.8831847133758</v>
      </c>
      <c r="V69" s="45">
        <v>31</v>
      </c>
      <c r="W69" s="3">
        <f t="shared" si="0"/>
        <v>53.78248158187388</v>
      </c>
      <c r="X69" s="2">
        <f t="shared" si="1"/>
        <v>206</v>
      </c>
      <c r="Y69" s="6">
        <f t="shared" si="2"/>
        <v>79.71648158187388</v>
      </c>
      <c r="Z69" s="54">
        <f t="shared" si="3"/>
        <v>193</v>
      </c>
      <c r="AA69" s="16"/>
    </row>
    <row r="70" spans="1:27" ht="14.25">
      <c r="A70" s="13">
        <v>20091201215</v>
      </c>
      <c r="B70" s="13" t="s">
        <v>282</v>
      </c>
      <c r="C70" s="6">
        <v>56.265</v>
      </c>
      <c r="D70" s="57">
        <v>20</v>
      </c>
      <c r="E70" s="15">
        <v>79.405</v>
      </c>
      <c r="F70" s="34">
        <v>23</v>
      </c>
      <c r="G70" s="6">
        <v>47.60608695652174</v>
      </c>
      <c r="H70" s="57">
        <v>43</v>
      </c>
      <c r="I70" s="27">
        <v>75.13608695652174</v>
      </c>
      <c r="J70" s="34">
        <v>44</v>
      </c>
      <c r="K70" s="6">
        <v>47.38178010471204</v>
      </c>
      <c r="L70" s="57">
        <v>41</v>
      </c>
      <c r="M70" s="27">
        <v>72.76178010471205</v>
      </c>
      <c r="N70" s="34">
        <v>40</v>
      </c>
      <c r="O70" s="6">
        <v>50.875</v>
      </c>
      <c r="P70" s="18">
        <v>48</v>
      </c>
      <c r="Q70" s="32">
        <v>73.365</v>
      </c>
      <c r="R70" s="41">
        <v>46</v>
      </c>
      <c r="S70" s="6">
        <v>55.355923566878985</v>
      </c>
      <c r="T70" s="57">
        <v>41</v>
      </c>
      <c r="U70" s="44">
        <v>77.65592356687898</v>
      </c>
      <c r="V70" s="45">
        <v>44</v>
      </c>
      <c r="W70" s="3">
        <f aca="true" t="shared" si="4" ref="W70:W133">AVERAGE(C70,G70,K70,O70,S70)</f>
        <v>51.496758125622556</v>
      </c>
      <c r="X70" s="2">
        <f aca="true" t="shared" si="5" ref="X70:X133">RANK(W70,$W$6:$W$411)</f>
        <v>289</v>
      </c>
      <c r="Y70" s="6">
        <f aca="true" t="shared" si="6" ref="Y70:Y133">AVERAGE(E70,I70,M70,Q70,U70)</f>
        <v>75.66475812562255</v>
      </c>
      <c r="Z70" s="54">
        <f aca="true" t="shared" si="7" ref="Z70:Z133">RANK(Y70,$Y$6:$Y$500)</f>
        <v>306</v>
      </c>
      <c r="AA70" s="16"/>
    </row>
    <row r="71" spans="1:27" ht="14.25">
      <c r="A71" s="13">
        <v>20091201216</v>
      </c>
      <c r="B71" s="13" t="s">
        <v>104</v>
      </c>
      <c r="C71" s="6">
        <v>54.89</v>
      </c>
      <c r="D71" s="57">
        <v>29</v>
      </c>
      <c r="E71" s="15">
        <v>77.67</v>
      </c>
      <c r="F71" s="34">
        <v>35</v>
      </c>
      <c r="G71" s="6">
        <v>55.89913043478261</v>
      </c>
      <c r="H71" s="57">
        <v>9</v>
      </c>
      <c r="I71" s="27">
        <v>83.57913043478261</v>
      </c>
      <c r="J71" s="34">
        <v>16</v>
      </c>
      <c r="K71" s="6">
        <v>55.60586387434555</v>
      </c>
      <c r="L71" s="57">
        <v>13</v>
      </c>
      <c r="M71" s="27">
        <v>82.78586387434555</v>
      </c>
      <c r="N71" s="34">
        <v>18</v>
      </c>
      <c r="O71" s="6">
        <v>58.245</v>
      </c>
      <c r="P71" s="18">
        <v>11</v>
      </c>
      <c r="Q71" s="32">
        <v>83.245</v>
      </c>
      <c r="R71" s="41">
        <v>13</v>
      </c>
      <c r="S71" s="6">
        <v>58.73579617834395</v>
      </c>
      <c r="T71" s="57">
        <v>4</v>
      </c>
      <c r="U71" s="44">
        <v>83.53579617834394</v>
      </c>
      <c r="V71" s="45">
        <v>8</v>
      </c>
      <c r="W71" s="3">
        <f t="shared" si="4"/>
        <v>56.67515809749442</v>
      </c>
      <c r="X71" s="2">
        <f t="shared" si="5"/>
        <v>66</v>
      </c>
      <c r="Y71" s="6">
        <f t="shared" si="6"/>
        <v>82.16315809749442</v>
      </c>
      <c r="Z71" s="54">
        <f t="shared" si="7"/>
        <v>103</v>
      </c>
      <c r="AA71" s="16"/>
    </row>
    <row r="72" spans="1:27" ht="14.25">
      <c r="A72" s="13">
        <v>20091201217</v>
      </c>
      <c r="B72" s="13" t="s">
        <v>187</v>
      </c>
      <c r="C72" s="6">
        <v>52.8275</v>
      </c>
      <c r="D72" s="57">
        <v>42</v>
      </c>
      <c r="E72" s="15">
        <v>75.7175</v>
      </c>
      <c r="F72" s="34">
        <v>45</v>
      </c>
      <c r="G72" s="6">
        <v>52.455652173913045</v>
      </c>
      <c r="H72" s="57">
        <v>26</v>
      </c>
      <c r="I72" s="27">
        <v>79.03565217391305</v>
      </c>
      <c r="J72" s="34">
        <v>33</v>
      </c>
      <c r="K72" s="6">
        <v>54.23748691099477</v>
      </c>
      <c r="L72" s="57">
        <v>18</v>
      </c>
      <c r="M72" s="27">
        <v>83.71748691099477</v>
      </c>
      <c r="N72" s="34">
        <v>16</v>
      </c>
      <c r="O72" s="6">
        <v>56.65</v>
      </c>
      <c r="P72" s="18">
        <v>19</v>
      </c>
      <c r="Q72" s="32">
        <v>80.94</v>
      </c>
      <c r="R72" s="41">
        <v>27</v>
      </c>
      <c r="S72" s="6">
        <v>55.961273885350316</v>
      </c>
      <c r="T72" s="57">
        <v>35</v>
      </c>
      <c r="U72" s="44">
        <v>78.96127388535032</v>
      </c>
      <c r="V72" s="45">
        <v>37</v>
      </c>
      <c r="W72" s="3">
        <f t="shared" si="4"/>
        <v>54.42638259405162</v>
      </c>
      <c r="X72" s="2">
        <f t="shared" si="5"/>
        <v>164</v>
      </c>
      <c r="Y72" s="6">
        <f t="shared" si="6"/>
        <v>79.67438259405162</v>
      </c>
      <c r="Z72" s="54">
        <f t="shared" si="7"/>
        <v>195</v>
      </c>
      <c r="AA72" s="16"/>
    </row>
    <row r="73" spans="1:27" ht="14.25">
      <c r="A73" s="13">
        <v>20091201218</v>
      </c>
      <c r="B73" s="13" t="s">
        <v>200</v>
      </c>
      <c r="C73" s="6">
        <v>53.3225</v>
      </c>
      <c r="D73" s="57">
        <v>40</v>
      </c>
      <c r="E73" s="15">
        <v>78.3125</v>
      </c>
      <c r="F73" s="34">
        <v>30</v>
      </c>
      <c r="G73" s="6">
        <v>52.11130434782609</v>
      </c>
      <c r="H73" s="57">
        <v>27</v>
      </c>
      <c r="I73" s="27">
        <v>84.4013043478261</v>
      </c>
      <c r="J73" s="34">
        <v>12</v>
      </c>
      <c r="K73" s="6">
        <v>48.8261780104712</v>
      </c>
      <c r="L73" s="57">
        <v>34</v>
      </c>
      <c r="M73" s="27">
        <v>76.5661780104712</v>
      </c>
      <c r="N73" s="34">
        <v>35</v>
      </c>
      <c r="O73" s="6">
        <v>52.415</v>
      </c>
      <c r="P73" s="18">
        <v>41</v>
      </c>
      <c r="Q73" s="32">
        <v>76.195</v>
      </c>
      <c r="R73" s="41">
        <v>40</v>
      </c>
      <c r="S73" s="6">
        <v>56.80624203821657</v>
      </c>
      <c r="T73" s="57">
        <v>23</v>
      </c>
      <c r="U73" s="44">
        <v>81.30624203821657</v>
      </c>
      <c r="V73" s="45">
        <v>22</v>
      </c>
      <c r="W73" s="3">
        <f t="shared" si="4"/>
        <v>52.696244879302775</v>
      </c>
      <c r="X73" s="2">
        <f t="shared" si="5"/>
        <v>258</v>
      </c>
      <c r="Y73" s="6">
        <f t="shared" si="6"/>
        <v>79.35624487930278</v>
      </c>
      <c r="Z73" s="54">
        <f t="shared" si="7"/>
        <v>210</v>
      </c>
      <c r="AA73" s="16"/>
    </row>
    <row r="74" spans="1:27" ht="14.25">
      <c r="A74" s="13">
        <v>20091201219</v>
      </c>
      <c r="B74" s="13" t="s">
        <v>101</v>
      </c>
      <c r="C74" s="6">
        <v>57.4475</v>
      </c>
      <c r="D74" s="57">
        <v>13</v>
      </c>
      <c r="E74" s="15">
        <v>82.2875</v>
      </c>
      <c r="F74" s="34">
        <v>12</v>
      </c>
      <c r="G74" s="6">
        <v>55.44</v>
      </c>
      <c r="H74" s="57">
        <v>15</v>
      </c>
      <c r="I74" s="27">
        <v>84.38</v>
      </c>
      <c r="J74" s="34">
        <v>13</v>
      </c>
      <c r="K74" s="6">
        <v>47.433612565445024</v>
      </c>
      <c r="L74" s="57">
        <v>40</v>
      </c>
      <c r="M74" s="27">
        <v>78.92361256544503</v>
      </c>
      <c r="N74" s="34">
        <v>30</v>
      </c>
      <c r="O74" s="6">
        <v>54.615</v>
      </c>
      <c r="P74" s="18">
        <v>35</v>
      </c>
      <c r="Q74" s="32">
        <v>82.515</v>
      </c>
      <c r="R74" s="41">
        <v>19</v>
      </c>
      <c r="S74" s="6">
        <v>56.22191082802548</v>
      </c>
      <c r="T74" s="57">
        <v>31</v>
      </c>
      <c r="U74" s="44">
        <v>83.22191082802549</v>
      </c>
      <c r="V74" s="45">
        <v>10</v>
      </c>
      <c r="W74" s="3">
        <f t="shared" si="4"/>
        <v>54.2316046786941</v>
      </c>
      <c r="X74" s="2">
        <f t="shared" si="5"/>
        <v>180</v>
      </c>
      <c r="Y74" s="6">
        <f t="shared" si="6"/>
        <v>82.2656046786941</v>
      </c>
      <c r="Z74" s="54">
        <f t="shared" si="7"/>
        <v>99</v>
      </c>
      <c r="AA74" s="16"/>
    </row>
    <row r="75" spans="1:27" ht="14.25">
      <c r="A75" s="13">
        <v>20091201220</v>
      </c>
      <c r="B75" s="13" t="s">
        <v>134</v>
      </c>
      <c r="C75" s="6">
        <v>56.21</v>
      </c>
      <c r="D75" s="57">
        <v>21</v>
      </c>
      <c r="E75" s="15">
        <v>80.61</v>
      </c>
      <c r="F75" s="34">
        <v>18</v>
      </c>
      <c r="G75" s="6">
        <v>54.23478260869566</v>
      </c>
      <c r="H75" s="57">
        <v>21</v>
      </c>
      <c r="I75" s="27">
        <v>83.13478260869566</v>
      </c>
      <c r="J75" s="34">
        <v>20</v>
      </c>
      <c r="K75" s="6">
        <v>49.30994764397906</v>
      </c>
      <c r="L75" s="57">
        <v>32</v>
      </c>
      <c r="M75" s="27">
        <v>79.40994764397907</v>
      </c>
      <c r="N75" s="34">
        <v>28</v>
      </c>
      <c r="O75" s="6">
        <v>57.2</v>
      </c>
      <c r="P75" s="18">
        <v>18</v>
      </c>
      <c r="Q75" s="32">
        <v>83.29</v>
      </c>
      <c r="R75" s="41">
        <v>12</v>
      </c>
      <c r="S75" s="6">
        <v>55.4231847133758</v>
      </c>
      <c r="T75" s="57">
        <v>39</v>
      </c>
      <c r="U75" s="44">
        <v>79.7231847133758</v>
      </c>
      <c r="V75" s="45">
        <v>34</v>
      </c>
      <c r="W75" s="3">
        <f t="shared" si="4"/>
        <v>54.475582993210104</v>
      </c>
      <c r="X75" s="2">
        <f t="shared" si="5"/>
        <v>163</v>
      </c>
      <c r="Y75" s="6">
        <f t="shared" si="6"/>
        <v>81.2335829932101</v>
      </c>
      <c r="Z75" s="54">
        <f t="shared" si="7"/>
        <v>139</v>
      </c>
      <c r="AA75" s="16"/>
    </row>
    <row r="76" spans="1:27" ht="14.25">
      <c r="A76" s="13">
        <v>20091201221</v>
      </c>
      <c r="B76" s="13" t="s">
        <v>332</v>
      </c>
      <c r="C76" s="6">
        <v>50.545</v>
      </c>
      <c r="D76" s="57">
        <v>48</v>
      </c>
      <c r="E76" s="15">
        <v>70.655</v>
      </c>
      <c r="F76" s="34">
        <v>52</v>
      </c>
      <c r="G76" s="6">
        <v>44.70782608695652</v>
      </c>
      <c r="H76" s="57">
        <v>51</v>
      </c>
      <c r="I76" s="27">
        <v>73.20782608695652</v>
      </c>
      <c r="J76" s="34">
        <v>47</v>
      </c>
      <c r="K76" s="6">
        <v>38.69120418848168</v>
      </c>
      <c r="L76" s="57">
        <v>52</v>
      </c>
      <c r="M76" s="27">
        <v>64.39120418848168</v>
      </c>
      <c r="N76" s="34">
        <v>51</v>
      </c>
      <c r="O76" s="6">
        <v>50.05</v>
      </c>
      <c r="P76" s="18">
        <v>49</v>
      </c>
      <c r="Q76" s="32">
        <v>72.92</v>
      </c>
      <c r="R76" s="41">
        <v>48</v>
      </c>
      <c r="S76" s="6">
        <v>54.66649681528662</v>
      </c>
      <c r="T76" s="57">
        <v>45</v>
      </c>
      <c r="U76" s="44">
        <v>76.86649681528662</v>
      </c>
      <c r="V76" s="45">
        <v>48</v>
      </c>
      <c r="W76" s="3">
        <f t="shared" si="4"/>
        <v>47.73210541814497</v>
      </c>
      <c r="X76" s="2">
        <f t="shared" si="5"/>
        <v>372</v>
      </c>
      <c r="Y76" s="6">
        <f t="shared" si="6"/>
        <v>71.60810541814496</v>
      </c>
      <c r="Z76" s="54">
        <f t="shared" si="7"/>
        <v>363</v>
      </c>
      <c r="AA76" s="16"/>
    </row>
    <row r="77" spans="1:27" ht="14.25">
      <c r="A77" s="13">
        <v>20091201222</v>
      </c>
      <c r="B77" s="13" t="s">
        <v>197</v>
      </c>
      <c r="C77" s="6">
        <v>54.6425</v>
      </c>
      <c r="D77" s="57">
        <v>31</v>
      </c>
      <c r="E77" s="15">
        <v>77.9625</v>
      </c>
      <c r="F77" s="34">
        <v>31</v>
      </c>
      <c r="G77" s="6">
        <v>51.135652173913044</v>
      </c>
      <c r="H77" s="57">
        <v>31</v>
      </c>
      <c r="I77" s="27">
        <v>79.41565217391305</v>
      </c>
      <c r="J77" s="34">
        <v>30</v>
      </c>
      <c r="K77" s="6">
        <v>54.01979057591623</v>
      </c>
      <c r="L77" s="57">
        <v>19</v>
      </c>
      <c r="M77" s="27">
        <v>79.70979057591623</v>
      </c>
      <c r="N77" s="34">
        <v>27</v>
      </c>
      <c r="O77" s="6">
        <v>55.22</v>
      </c>
      <c r="P77" s="18">
        <v>30</v>
      </c>
      <c r="Q77" s="32">
        <v>81</v>
      </c>
      <c r="R77" s="41">
        <v>26</v>
      </c>
      <c r="S77" s="6">
        <v>55.09949044585987</v>
      </c>
      <c r="T77" s="57">
        <v>43</v>
      </c>
      <c r="U77" s="44">
        <v>78.89949044585987</v>
      </c>
      <c r="V77" s="45">
        <v>38</v>
      </c>
      <c r="W77" s="3">
        <f t="shared" si="4"/>
        <v>54.02348663913783</v>
      </c>
      <c r="X77" s="2">
        <f t="shared" si="5"/>
        <v>194</v>
      </c>
      <c r="Y77" s="6">
        <f t="shared" si="6"/>
        <v>79.39748663913784</v>
      </c>
      <c r="Z77" s="54">
        <f t="shared" si="7"/>
        <v>206</v>
      </c>
      <c r="AA77" s="16"/>
    </row>
    <row r="78" spans="1:27" ht="14.25">
      <c r="A78" s="13">
        <v>20091201223</v>
      </c>
      <c r="B78" s="13" t="s">
        <v>90</v>
      </c>
      <c r="C78" s="6">
        <v>55.6875</v>
      </c>
      <c r="D78" s="57">
        <v>25</v>
      </c>
      <c r="E78" s="15">
        <v>78.5275</v>
      </c>
      <c r="F78" s="34">
        <v>29</v>
      </c>
      <c r="G78" s="6">
        <v>55.06695652173914</v>
      </c>
      <c r="H78" s="57">
        <v>17</v>
      </c>
      <c r="I78" s="27">
        <v>82.55695652173914</v>
      </c>
      <c r="J78" s="34">
        <v>23</v>
      </c>
      <c r="K78" s="6">
        <v>57.66534031413613</v>
      </c>
      <c r="L78" s="57">
        <v>4</v>
      </c>
      <c r="M78" s="27">
        <v>88.55534031413613</v>
      </c>
      <c r="N78" s="34">
        <v>6</v>
      </c>
      <c r="O78" s="6">
        <v>56.265</v>
      </c>
      <c r="P78" s="18">
        <v>21</v>
      </c>
      <c r="Q78" s="32">
        <v>83.055</v>
      </c>
      <c r="R78" s="41">
        <v>15</v>
      </c>
      <c r="S78" s="6">
        <v>56.80624203821657</v>
      </c>
      <c r="T78" s="57">
        <v>23</v>
      </c>
      <c r="U78" s="44">
        <v>80.60624203821656</v>
      </c>
      <c r="V78" s="45">
        <v>27</v>
      </c>
      <c r="W78" s="3">
        <f t="shared" si="4"/>
        <v>56.298207774818366</v>
      </c>
      <c r="X78" s="2">
        <f t="shared" si="5"/>
        <v>83</v>
      </c>
      <c r="Y78" s="6">
        <f t="shared" si="6"/>
        <v>82.66020777481836</v>
      </c>
      <c r="Z78" s="54">
        <f t="shared" si="7"/>
        <v>85</v>
      </c>
      <c r="AA78" s="16"/>
    </row>
    <row r="79" spans="1:27" ht="14.25">
      <c r="A79" s="13">
        <v>20091201224</v>
      </c>
      <c r="B79" s="13" t="s">
        <v>129</v>
      </c>
      <c r="C79" s="6">
        <v>56.045</v>
      </c>
      <c r="D79" s="57">
        <v>22</v>
      </c>
      <c r="E79" s="15">
        <v>80.095</v>
      </c>
      <c r="F79" s="34">
        <v>21</v>
      </c>
      <c r="G79" s="6">
        <v>55.75565217391305</v>
      </c>
      <c r="H79" s="57">
        <v>12</v>
      </c>
      <c r="I79" s="27">
        <v>85.70565217391304</v>
      </c>
      <c r="J79" s="34">
        <v>7</v>
      </c>
      <c r="K79" s="6">
        <v>51.68041884816754</v>
      </c>
      <c r="L79" s="57">
        <v>27</v>
      </c>
      <c r="M79" s="27">
        <v>80.63041884816754</v>
      </c>
      <c r="N79" s="34">
        <v>23</v>
      </c>
      <c r="O79" s="6">
        <v>55.275</v>
      </c>
      <c r="P79" s="18">
        <v>28</v>
      </c>
      <c r="Q79" s="32">
        <v>79.155</v>
      </c>
      <c r="R79" s="41">
        <v>31</v>
      </c>
      <c r="S79" s="6">
        <v>57.281273885350316</v>
      </c>
      <c r="T79" s="57">
        <v>16</v>
      </c>
      <c r="U79" s="44">
        <v>82.28127388535032</v>
      </c>
      <c r="V79" s="45">
        <v>18</v>
      </c>
      <c r="W79" s="3">
        <f t="shared" si="4"/>
        <v>55.20746898148618</v>
      </c>
      <c r="X79" s="2">
        <f t="shared" si="5"/>
        <v>132</v>
      </c>
      <c r="Y79" s="6">
        <f t="shared" si="6"/>
        <v>81.57346898148617</v>
      </c>
      <c r="Z79" s="54">
        <f t="shared" si="7"/>
        <v>132</v>
      </c>
      <c r="AA79" s="16"/>
    </row>
    <row r="80" spans="1:27" ht="14.25">
      <c r="A80" s="13">
        <v>20091201225</v>
      </c>
      <c r="B80" s="13" t="s">
        <v>212</v>
      </c>
      <c r="C80" s="6">
        <v>55.88</v>
      </c>
      <c r="D80" s="57">
        <v>23</v>
      </c>
      <c r="E80" s="15">
        <v>78.88</v>
      </c>
      <c r="F80" s="34">
        <v>25</v>
      </c>
      <c r="G80" s="6">
        <v>53.11565217391305</v>
      </c>
      <c r="H80" s="57">
        <v>24</v>
      </c>
      <c r="I80" s="27">
        <v>80.84565217391305</v>
      </c>
      <c r="J80" s="34">
        <v>27</v>
      </c>
      <c r="K80" s="6">
        <v>52.41989528795812</v>
      </c>
      <c r="L80" s="57">
        <v>24</v>
      </c>
      <c r="M80" s="27">
        <v>78.24989528795813</v>
      </c>
      <c r="N80" s="34">
        <v>33</v>
      </c>
      <c r="O80" s="6">
        <v>55.495</v>
      </c>
      <c r="P80" s="18">
        <v>26</v>
      </c>
      <c r="Q80" s="32">
        <v>79.595</v>
      </c>
      <c r="R80" s="41">
        <v>29</v>
      </c>
      <c r="S80" s="6">
        <v>54.17885350318471</v>
      </c>
      <c r="T80" s="57">
        <v>47</v>
      </c>
      <c r="U80" s="44">
        <v>76.97885350318471</v>
      </c>
      <c r="V80" s="45">
        <v>47</v>
      </c>
      <c r="W80" s="3">
        <f t="shared" si="4"/>
        <v>54.21788019301118</v>
      </c>
      <c r="X80" s="2">
        <f t="shared" si="5"/>
        <v>182</v>
      </c>
      <c r="Y80" s="6">
        <f t="shared" si="6"/>
        <v>78.90988019301116</v>
      </c>
      <c r="Z80" s="54">
        <f t="shared" si="7"/>
        <v>230</v>
      </c>
      <c r="AA80" s="16"/>
    </row>
    <row r="81" spans="1:27" ht="14.25">
      <c r="A81" s="13">
        <v>20091201226</v>
      </c>
      <c r="B81" s="13" t="s">
        <v>80</v>
      </c>
      <c r="C81" s="6">
        <v>56.65</v>
      </c>
      <c r="D81" s="57">
        <v>17</v>
      </c>
      <c r="E81" s="15">
        <v>81.08</v>
      </c>
      <c r="F81" s="34">
        <v>17</v>
      </c>
      <c r="G81" s="6">
        <v>54.89478260869566</v>
      </c>
      <c r="H81" s="57">
        <v>18</v>
      </c>
      <c r="I81" s="27">
        <v>82.56478260869567</v>
      </c>
      <c r="J81" s="34">
        <v>22</v>
      </c>
      <c r="K81" s="6">
        <v>57.15392670157068</v>
      </c>
      <c r="L81" s="57">
        <v>6</v>
      </c>
      <c r="M81" s="27">
        <v>86.22392670157068</v>
      </c>
      <c r="N81" s="34">
        <v>9</v>
      </c>
      <c r="O81" s="6">
        <v>58.245</v>
      </c>
      <c r="P81" s="18">
        <v>11</v>
      </c>
      <c r="Q81" s="32">
        <v>83.035</v>
      </c>
      <c r="R81" s="41">
        <v>16</v>
      </c>
      <c r="S81" s="6">
        <v>57.81095541401274</v>
      </c>
      <c r="T81" s="57">
        <v>11</v>
      </c>
      <c r="U81" s="44">
        <v>82.31095541401274</v>
      </c>
      <c r="V81" s="45">
        <v>17</v>
      </c>
      <c r="W81" s="3">
        <f t="shared" si="4"/>
        <v>56.95093294485582</v>
      </c>
      <c r="X81" s="2">
        <f t="shared" si="5"/>
        <v>53</v>
      </c>
      <c r="Y81" s="6">
        <f t="shared" si="6"/>
        <v>83.0429329448558</v>
      </c>
      <c r="Z81" s="54">
        <f t="shared" si="7"/>
        <v>71</v>
      </c>
      <c r="AA81" s="16"/>
    </row>
    <row r="82" spans="1:27" ht="14.25">
      <c r="A82" s="13">
        <v>20091201227</v>
      </c>
      <c r="B82" s="13" t="s">
        <v>68</v>
      </c>
      <c r="C82" s="6">
        <v>59.125</v>
      </c>
      <c r="D82" s="57">
        <v>3</v>
      </c>
      <c r="E82" s="15">
        <v>83.635</v>
      </c>
      <c r="F82" s="34">
        <v>5</v>
      </c>
      <c r="G82" s="6">
        <v>55.81304347826087</v>
      </c>
      <c r="H82" s="57">
        <v>11</v>
      </c>
      <c r="I82" s="27">
        <v>84.47304347826088</v>
      </c>
      <c r="J82" s="34">
        <v>11</v>
      </c>
      <c r="K82" s="6">
        <v>56.010157068062824</v>
      </c>
      <c r="L82" s="57">
        <v>11</v>
      </c>
      <c r="M82" s="27">
        <v>84.17015706806282</v>
      </c>
      <c r="N82" s="34">
        <v>14</v>
      </c>
      <c r="O82" s="6">
        <v>58.6025</v>
      </c>
      <c r="P82" s="18">
        <v>9</v>
      </c>
      <c r="Q82" s="32">
        <v>82.2125</v>
      </c>
      <c r="R82" s="41">
        <v>21</v>
      </c>
      <c r="S82" s="6">
        <v>58.5256050955414</v>
      </c>
      <c r="T82" s="57">
        <v>5</v>
      </c>
      <c r="U82" s="44">
        <v>82.72560509554141</v>
      </c>
      <c r="V82" s="45">
        <v>14</v>
      </c>
      <c r="W82" s="3">
        <f t="shared" si="4"/>
        <v>57.615261128373014</v>
      </c>
      <c r="X82" s="2">
        <f t="shared" si="5"/>
        <v>32</v>
      </c>
      <c r="Y82" s="6">
        <f t="shared" si="6"/>
        <v>83.44326112837302</v>
      </c>
      <c r="Z82" s="54">
        <f t="shared" si="7"/>
        <v>56</v>
      </c>
      <c r="AA82" s="16"/>
    </row>
    <row r="83" spans="1:27" ht="14.25">
      <c r="A83" s="13">
        <v>20091201228</v>
      </c>
      <c r="B83" s="13" t="s">
        <v>37</v>
      </c>
      <c r="C83" s="6">
        <v>59.015</v>
      </c>
      <c r="D83" s="57">
        <v>4</v>
      </c>
      <c r="E83" s="15">
        <v>83.055</v>
      </c>
      <c r="F83" s="34">
        <v>7</v>
      </c>
      <c r="G83" s="6">
        <v>58.969565217391306</v>
      </c>
      <c r="H83" s="57">
        <v>1</v>
      </c>
      <c r="I83" s="27">
        <v>87.2095652173913</v>
      </c>
      <c r="J83" s="34">
        <v>2</v>
      </c>
      <c r="K83" s="6">
        <v>56.794554973821995</v>
      </c>
      <c r="L83" s="57">
        <v>8</v>
      </c>
      <c r="M83" s="27">
        <v>84.784554973822</v>
      </c>
      <c r="N83" s="34">
        <v>12</v>
      </c>
      <c r="O83" s="6">
        <v>60.4725</v>
      </c>
      <c r="P83" s="18">
        <v>2</v>
      </c>
      <c r="Q83" s="32">
        <v>87.1825</v>
      </c>
      <c r="R83" s="41">
        <v>1</v>
      </c>
      <c r="S83" s="6">
        <v>58.43732484076434</v>
      </c>
      <c r="T83" s="57">
        <v>7</v>
      </c>
      <c r="U83" s="44">
        <v>82.93732484076435</v>
      </c>
      <c r="V83" s="45">
        <v>11</v>
      </c>
      <c r="W83" s="3">
        <f t="shared" si="4"/>
        <v>58.73778900639553</v>
      </c>
      <c r="X83" s="2">
        <f t="shared" si="5"/>
        <v>11</v>
      </c>
      <c r="Y83" s="6">
        <f t="shared" si="6"/>
        <v>85.03378900639554</v>
      </c>
      <c r="Z83" s="54">
        <f t="shared" si="7"/>
        <v>20</v>
      </c>
      <c r="AA83" s="16"/>
    </row>
    <row r="84" spans="1:27" ht="14.25">
      <c r="A84" s="13">
        <v>20091201229</v>
      </c>
      <c r="B84" s="13" t="s">
        <v>135</v>
      </c>
      <c r="C84" s="6">
        <v>55.88</v>
      </c>
      <c r="D84" s="57">
        <v>23</v>
      </c>
      <c r="E84" s="15">
        <v>80.08</v>
      </c>
      <c r="F84" s="34">
        <v>22</v>
      </c>
      <c r="G84" s="6">
        <v>51.652173913043484</v>
      </c>
      <c r="H84" s="57">
        <v>29</v>
      </c>
      <c r="I84" s="27">
        <v>79.57217391304349</v>
      </c>
      <c r="J84" s="34">
        <v>29</v>
      </c>
      <c r="K84" s="6">
        <v>55.014973821989535</v>
      </c>
      <c r="L84" s="57">
        <v>15</v>
      </c>
      <c r="M84" s="27">
        <v>87.33497382198954</v>
      </c>
      <c r="N84" s="34">
        <v>7</v>
      </c>
      <c r="O84" s="6">
        <v>55.99</v>
      </c>
      <c r="P84" s="18">
        <v>23</v>
      </c>
      <c r="Q84" s="32">
        <v>79.2</v>
      </c>
      <c r="R84" s="41">
        <v>30</v>
      </c>
      <c r="S84" s="6">
        <v>56.80203821656051</v>
      </c>
      <c r="T84" s="57">
        <v>25</v>
      </c>
      <c r="U84" s="44">
        <v>79.8020382165605</v>
      </c>
      <c r="V84" s="45">
        <v>33</v>
      </c>
      <c r="W84" s="3">
        <f t="shared" si="4"/>
        <v>55.06783719031871</v>
      </c>
      <c r="X84" s="2">
        <f t="shared" si="5"/>
        <v>139</v>
      </c>
      <c r="Y84" s="6">
        <f t="shared" si="6"/>
        <v>81.19783719031871</v>
      </c>
      <c r="Z84" s="54">
        <f t="shared" si="7"/>
        <v>140</v>
      </c>
      <c r="AA84" s="16"/>
    </row>
    <row r="85" spans="1:27" ht="14.25">
      <c r="A85" s="13">
        <v>20091201230</v>
      </c>
      <c r="B85" s="13" t="s">
        <v>115</v>
      </c>
      <c r="C85" s="6">
        <v>54.5325</v>
      </c>
      <c r="D85" s="57">
        <v>34</v>
      </c>
      <c r="E85" s="15">
        <v>77.9125</v>
      </c>
      <c r="F85" s="34">
        <v>33</v>
      </c>
      <c r="G85" s="6">
        <v>54.52173913043478</v>
      </c>
      <c r="H85" s="57">
        <v>19</v>
      </c>
      <c r="I85" s="27">
        <v>83.44173913043478</v>
      </c>
      <c r="J85" s="34">
        <v>19</v>
      </c>
      <c r="K85" s="6">
        <v>54.790366492146596</v>
      </c>
      <c r="L85" s="57">
        <v>16</v>
      </c>
      <c r="M85" s="27">
        <v>81.7103664921466</v>
      </c>
      <c r="N85" s="34">
        <v>21</v>
      </c>
      <c r="O85" s="6">
        <v>57.75</v>
      </c>
      <c r="P85" s="18">
        <v>14</v>
      </c>
      <c r="Q85" s="32">
        <v>82.55</v>
      </c>
      <c r="R85" s="41">
        <v>18</v>
      </c>
      <c r="S85" s="6">
        <v>58.32802547770701</v>
      </c>
      <c r="T85" s="57">
        <v>8</v>
      </c>
      <c r="U85" s="44">
        <v>83.42802547770701</v>
      </c>
      <c r="V85" s="45">
        <v>9</v>
      </c>
      <c r="W85" s="3">
        <f t="shared" si="4"/>
        <v>55.98452622005768</v>
      </c>
      <c r="X85" s="2">
        <f t="shared" si="5"/>
        <v>98</v>
      </c>
      <c r="Y85" s="6">
        <f t="shared" si="6"/>
        <v>81.80852622005769</v>
      </c>
      <c r="Z85" s="54">
        <f t="shared" si="7"/>
        <v>118</v>
      </c>
      <c r="AA85" s="16"/>
    </row>
    <row r="86" spans="1:27" ht="14.25">
      <c r="A86" s="13">
        <v>20091201231</v>
      </c>
      <c r="B86" s="13" t="s">
        <v>260</v>
      </c>
      <c r="C86" s="6">
        <v>54.6425</v>
      </c>
      <c r="D86" s="57">
        <v>31</v>
      </c>
      <c r="E86" s="15">
        <v>77.7225</v>
      </c>
      <c r="F86" s="34">
        <v>34</v>
      </c>
      <c r="G86" s="6">
        <v>49.987826086956524</v>
      </c>
      <c r="H86" s="57">
        <v>34</v>
      </c>
      <c r="I86" s="27">
        <v>77.31782608695653</v>
      </c>
      <c r="J86" s="34">
        <v>38</v>
      </c>
      <c r="K86" s="6">
        <v>47.69968586387434</v>
      </c>
      <c r="L86" s="57">
        <v>37</v>
      </c>
      <c r="M86" s="27">
        <v>75.47968586387434</v>
      </c>
      <c r="N86" s="34">
        <v>39</v>
      </c>
      <c r="O86" s="6">
        <v>52.14</v>
      </c>
      <c r="P86" s="18">
        <v>42</v>
      </c>
      <c r="Q86" s="32">
        <v>74.43</v>
      </c>
      <c r="R86" s="41">
        <v>43</v>
      </c>
      <c r="S86" s="6">
        <v>56.00751592356688</v>
      </c>
      <c r="T86" s="57">
        <v>34</v>
      </c>
      <c r="U86" s="44">
        <v>79.80751592356687</v>
      </c>
      <c r="V86" s="45">
        <v>32</v>
      </c>
      <c r="W86" s="3">
        <f t="shared" si="4"/>
        <v>52.09550557487955</v>
      </c>
      <c r="X86" s="2">
        <f t="shared" si="5"/>
        <v>274</v>
      </c>
      <c r="Y86" s="6">
        <f t="shared" si="6"/>
        <v>76.95150557487955</v>
      </c>
      <c r="Z86" s="54">
        <f t="shared" si="7"/>
        <v>283</v>
      </c>
      <c r="AA86" s="16"/>
    </row>
    <row r="87" spans="1:27" ht="14.25">
      <c r="A87" s="13">
        <v>20091201232</v>
      </c>
      <c r="B87" s="13" t="s">
        <v>203</v>
      </c>
      <c r="C87" s="6">
        <v>53.6525</v>
      </c>
      <c r="D87" s="57">
        <v>38</v>
      </c>
      <c r="E87" s="15">
        <v>76.7825</v>
      </c>
      <c r="F87" s="34">
        <v>38</v>
      </c>
      <c r="G87" s="6">
        <v>54.00521739130435</v>
      </c>
      <c r="H87" s="57">
        <v>22</v>
      </c>
      <c r="I87" s="27">
        <v>81.58521739130435</v>
      </c>
      <c r="J87" s="34">
        <v>25</v>
      </c>
      <c r="K87" s="6">
        <v>51.12062827225132</v>
      </c>
      <c r="L87" s="57">
        <v>29</v>
      </c>
      <c r="M87" s="27">
        <v>78.60062827225133</v>
      </c>
      <c r="N87" s="34">
        <v>32</v>
      </c>
      <c r="O87" s="6">
        <v>54.12</v>
      </c>
      <c r="P87" s="18">
        <v>36</v>
      </c>
      <c r="Q87" s="32">
        <v>77.2</v>
      </c>
      <c r="R87" s="41">
        <v>38</v>
      </c>
      <c r="S87" s="6">
        <v>57.47044585987261</v>
      </c>
      <c r="T87" s="57">
        <v>14</v>
      </c>
      <c r="U87" s="44">
        <v>82.47044585987261</v>
      </c>
      <c r="V87" s="45">
        <v>16</v>
      </c>
      <c r="W87" s="3">
        <f t="shared" si="4"/>
        <v>54.073758304685654</v>
      </c>
      <c r="X87" s="2">
        <f t="shared" si="5"/>
        <v>189</v>
      </c>
      <c r="Y87" s="6">
        <f t="shared" si="6"/>
        <v>79.32775830468566</v>
      </c>
      <c r="Z87" s="54">
        <f t="shared" si="7"/>
        <v>212</v>
      </c>
      <c r="AA87" s="16"/>
    </row>
    <row r="88" spans="1:27" ht="14.25">
      <c r="A88" s="13">
        <v>20091201233</v>
      </c>
      <c r="B88" s="13" t="s">
        <v>102</v>
      </c>
      <c r="C88" s="6">
        <v>57.9425</v>
      </c>
      <c r="D88" s="57">
        <v>12</v>
      </c>
      <c r="E88" s="15">
        <v>82.4325</v>
      </c>
      <c r="F88" s="34">
        <v>11</v>
      </c>
      <c r="G88" s="6">
        <v>58.76869565217392</v>
      </c>
      <c r="H88" s="57">
        <v>2</v>
      </c>
      <c r="I88" s="27">
        <v>87.11869565217393</v>
      </c>
      <c r="J88" s="34">
        <v>3</v>
      </c>
      <c r="K88" s="6">
        <v>56.20366492146597</v>
      </c>
      <c r="L88" s="57">
        <v>9</v>
      </c>
      <c r="M88" s="27">
        <v>84.57366492146596</v>
      </c>
      <c r="N88" s="34">
        <v>13</v>
      </c>
      <c r="O88" s="6">
        <v>52.965</v>
      </c>
      <c r="P88" s="18">
        <v>39</v>
      </c>
      <c r="Q88" s="32">
        <v>77.745</v>
      </c>
      <c r="R88" s="41">
        <v>36</v>
      </c>
      <c r="S88" s="6">
        <v>55.36433121019109</v>
      </c>
      <c r="T88" s="57">
        <v>40</v>
      </c>
      <c r="U88" s="44">
        <v>79.3643312101911</v>
      </c>
      <c r="V88" s="45">
        <v>35</v>
      </c>
      <c r="W88" s="3">
        <f t="shared" si="4"/>
        <v>56.24883835676619</v>
      </c>
      <c r="X88" s="2">
        <f t="shared" si="5"/>
        <v>86</v>
      </c>
      <c r="Y88" s="6">
        <f t="shared" si="6"/>
        <v>82.2468383567662</v>
      </c>
      <c r="Z88" s="54">
        <f t="shared" si="7"/>
        <v>100</v>
      </c>
      <c r="AA88" s="16"/>
    </row>
    <row r="89" spans="1:27" ht="14.25">
      <c r="A89" s="13">
        <v>20091201234</v>
      </c>
      <c r="B89" s="13" t="s">
        <v>191</v>
      </c>
      <c r="C89" s="6">
        <v>52.03</v>
      </c>
      <c r="D89" s="57">
        <v>45</v>
      </c>
      <c r="E89" s="15">
        <v>78.87</v>
      </c>
      <c r="F89" s="34">
        <v>26</v>
      </c>
      <c r="G89" s="6">
        <v>45.654782608695655</v>
      </c>
      <c r="H89" s="57">
        <v>49</v>
      </c>
      <c r="I89" s="27">
        <v>75.37478260869565</v>
      </c>
      <c r="J89" s="34">
        <v>43</v>
      </c>
      <c r="K89" s="6">
        <v>48.926387434554975</v>
      </c>
      <c r="L89" s="57">
        <v>33</v>
      </c>
      <c r="M89" s="27">
        <v>79.94638743455498</v>
      </c>
      <c r="N89" s="34">
        <v>26</v>
      </c>
      <c r="O89" s="6">
        <v>54.945</v>
      </c>
      <c r="P89" s="18">
        <v>31</v>
      </c>
      <c r="Q89" s="32">
        <v>82.055</v>
      </c>
      <c r="R89" s="41">
        <v>24</v>
      </c>
      <c r="S89" s="6">
        <v>55.63337579617835</v>
      </c>
      <c r="T89" s="57">
        <v>38</v>
      </c>
      <c r="U89" s="44">
        <v>81.73337579617835</v>
      </c>
      <c r="V89" s="45">
        <v>20</v>
      </c>
      <c r="W89" s="3">
        <f t="shared" si="4"/>
        <v>51.4379091678858</v>
      </c>
      <c r="X89" s="2">
        <f t="shared" si="5"/>
        <v>295</v>
      </c>
      <c r="Y89" s="6">
        <f t="shared" si="6"/>
        <v>79.5959091678858</v>
      </c>
      <c r="Z89" s="54">
        <f t="shared" si="7"/>
        <v>199</v>
      </c>
      <c r="AA89" s="16"/>
    </row>
    <row r="90" spans="1:27" ht="14.25">
      <c r="A90" s="13">
        <v>20091201235</v>
      </c>
      <c r="B90" s="13" t="s">
        <v>305</v>
      </c>
      <c r="C90" s="6">
        <v>55.44</v>
      </c>
      <c r="D90" s="57">
        <v>26</v>
      </c>
      <c r="E90" s="15">
        <v>77.57</v>
      </c>
      <c r="F90" s="34">
        <v>36</v>
      </c>
      <c r="G90" s="6">
        <v>48.065217391304344</v>
      </c>
      <c r="H90" s="57">
        <v>42</v>
      </c>
      <c r="I90" s="27">
        <v>74.79521739130433</v>
      </c>
      <c r="J90" s="34">
        <v>45</v>
      </c>
      <c r="K90" s="6">
        <v>47.91047120418848</v>
      </c>
      <c r="L90" s="57">
        <v>36</v>
      </c>
      <c r="M90" s="27">
        <v>70.85047120418848</v>
      </c>
      <c r="N90" s="34">
        <v>46</v>
      </c>
      <c r="O90" s="6">
        <v>51.37</v>
      </c>
      <c r="P90" s="18">
        <v>47</v>
      </c>
      <c r="Q90" s="32">
        <v>72.46</v>
      </c>
      <c r="R90" s="41">
        <v>50</v>
      </c>
      <c r="S90" s="6">
        <v>54.44789808917197</v>
      </c>
      <c r="T90" s="57">
        <v>46</v>
      </c>
      <c r="U90" s="44">
        <v>75.94789808917197</v>
      </c>
      <c r="V90" s="45">
        <v>50</v>
      </c>
      <c r="W90" s="3">
        <f t="shared" si="4"/>
        <v>51.44671733693296</v>
      </c>
      <c r="X90" s="2">
        <f t="shared" si="5"/>
        <v>293</v>
      </c>
      <c r="Y90" s="6">
        <f t="shared" si="6"/>
        <v>74.32471733693295</v>
      </c>
      <c r="Z90" s="54">
        <f t="shared" si="7"/>
        <v>331</v>
      </c>
      <c r="AA90" s="16"/>
    </row>
    <row r="91" spans="1:27" ht="14.25">
      <c r="A91" s="13">
        <v>20091201236</v>
      </c>
      <c r="B91" s="13" t="s">
        <v>51</v>
      </c>
      <c r="C91" s="6">
        <v>59.3725</v>
      </c>
      <c r="D91" s="57">
        <v>2</v>
      </c>
      <c r="E91" s="15">
        <v>83.2425</v>
      </c>
      <c r="F91" s="34">
        <v>6</v>
      </c>
      <c r="G91" s="6">
        <v>57.50608695652175</v>
      </c>
      <c r="H91" s="57">
        <v>4</v>
      </c>
      <c r="I91" s="27">
        <v>85.62608695652175</v>
      </c>
      <c r="J91" s="34">
        <v>8</v>
      </c>
      <c r="K91" s="6">
        <v>55.64387434554974</v>
      </c>
      <c r="L91" s="57">
        <v>12</v>
      </c>
      <c r="M91" s="27">
        <v>84.01387434554974</v>
      </c>
      <c r="N91" s="34">
        <v>15</v>
      </c>
      <c r="O91" s="6">
        <v>59.675</v>
      </c>
      <c r="P91" s="18">
        <v>4</v>
      </c>
      <c r="Q91" s="32">
        <v>85.895</v>
      </c>
      <c r="R91" s="41">
        <v>4</v>
      </c>
      <c r="S91" s="6">
        <v>58.44152866242039</v>
      </c>
      <c r="T91" s="57">
        <v>6</v>
      </c>
      <c r="U91" s="44">
        <v>82.7415286624204</v>
      </c>
      <c r="V91" s="45">
        <v>13</v>
      </c>
      <c r="W91" s="3">
        <f t="shared" si="4"/>
        <v>58.12779799289838</v>
      </c>
      <c r="X91" s="2">
        <f t="shared" si="5"/>
        <v>20</v>
      </c>
      <c r="Y91" s="6">
        <f t="shared" si="6"/>
        <v>84.30379799289838</v>
      </c>
      <c r="Z91" s="54">
        <f t="shared" si="7"/>
        <v>35</v>
      </c>
      <c r="AA91" s="16"/>
    </row>
    <row r="92" spans="1:27" ht="14.25">
      <c r="A92" s="13">
        <v>20091201237</v>
      </c>
      <c r="B92" s="13" t="s">
        <v>32</v>
      </c>
      <c r="C92" s="6">
        <v>58.8775</v>
      </c>
      <c r="D92" s="57">
        <v>5</v>
      </c>
      <c r="E92" s="15">
        <v>83.8275</v>
      </c>
      <c r="F92" s="34">
        <v>4</v>
      </c>
      <c r="G92" s="6">
        <v>58.280869565217394</v>
      </c>
      <c r="H92" s="57">
        <v>3</v>
      </c>
      <c r="I92" s="27">
        <v>86.1808695652174</v>
      </c>
      <c r="J92" s="34">
        <v>5</v>
      </c>
      <c r="K92" s="6">
        <v>58.684712041884815</v>
      </c>
      <c r="L92" s="57">
        <v>2</v>
      </c>
      <c r="M92" s="27">
        <v>88.83471204188481</v>
      </c>
      <c r="N92" s="34">
        <v>4</v>
      </c>
      <c r="O92" s="6">
        <v>61.0225</v>
      </c>
      <c r="P92" s="18">
        <v>1</v>
      </c>
      <c r="Q92" s="32">
        <v>85.9425</v>
      </c>
      <c r="R92" s="41">
        <v>3</v>
      </c>
      <c r="S92" s="6">
        <v>57.48305732484077</v>
      </c>
      <c r="T92" s="57">
        <v>13</v>
      </c>
      <c r="U92" s="44">
        <v>81.98305732484077</v>
      </c>
      <c r="V92" s="45">
        <v>19</v>
      </c>
      <c r="W92" s="3">
        <f t="shared" si="4"/>
        <v>58.869727786388594</v>
      </c>
      <c r="X92" s="2">
        <f t="shared" si="5"/>
        <v>8</v>
      </c>
      <c r="Y92" s="6">
        <f t="shared" si="6"/>
        <v>85.3537277863886</v>
      </c>
      <c r="Z92" s="54">
        <f t="shared" si="7"/>
        <v>16</v>
      </c>
      <c r="AA92" s="16"/>
    </row>
    <row r="93" spans="1:27" ht="14.25">
      <c r="A93" s="13">
        <v>20091201238</v>
      </c>
      <c r="B93" s="2" t="s">
        <v>335</v>
      </c>
      <c r="C93" s="6">
        <v>54.2025</v>
      </c>
      <c r="D93" s="57">
        <v>36</v>
      </c>
      <c r="E93" s="15">
        <v>75.8125</v>
      </c>
      <c r="F93" s="34">
        <v>44</v>
      </c>
      <c r="G93" s="6">
        <v>44.99478260869566</v>
      </c>
      <c r="H93" s="57">
        <v>50</v>
      </c>
      <c r="I93" s="27">
        <v>71.13478260869566</v>
      </c>
      <c r="J93" s="34">
        <v>51</v>
      </c>
      <c r="K93" s="6">
        <v>41.72167539267016</v>
      </c>
      <c r="L93" s="57">
        <v>51</v>
      </c>
      <c r="M93" s="27">
        <v>64.24167539267017</v>
      </c>
      <c r="N93" s="34">
        <v>52</v>
      </c>
      <c r="O93" s="6">
        <v>51.975</v>
      </c>
      <c r="P93" s="18">
        <v>46</v>
      </c>
      <c r="Q93" s="32">
        <v>72.535</v>
      </c>
      <c r="R93" s="41">
        <v>49</v>
      </c>
      <c r="S93" s="6">
        <v>52.12738853503185</v>
      </c>
      <c r="T93" s="57">
        <v>52</v>
      </c>
      <c r="U93" s="44">
        <v>73.12738853503186</v>
      </c>
      <c r="V93" s="45">
        <v>52</v>
      </c>
      <c r="W93" s="3">
        <f t="shared" si="4"/>
        <v>49.00426930727953</v>
      </c>
      <c r="X93" s="2">
        <f t="shared" si="5"/>
        <v>348</v>
      </c>
      <c r="Y93" s="6">
        <f t="shared" si="6"/>
        <v>71.37026930727954</v>
      </c>
      <c r="Z93" s="54">
        <f t="shared" si="7"/>
        <v>367</v>
      </c>
      <c r="AA93" s="16"/>
    </row>
    <row r="94" spans="1:27" ht="14.25">
      <c r="A94" s="13">
        <v>20091201239</v>
      </c>
      <c r="B94" s="2" t="s">
        <v>26</v>
      </c>
      <c r="C94" s="6">
        <v>58.2725</v>
      </c>
      <c r="D94" s="57">
        <v>10</v>
      </c>
      <c r="E94" s="15">
        <v>84.8625</v>
      </c>
      <c r="F94" s="34">
        <v>3</v>
      </c>
      <c r="G94" s="6">
        <v>55.64086956521739</v>
      </c>
      <c r="H94" s="57">
        <v>14</v>
      </c>
      <c r="I94" s="27">
        <v>86.68086956521739</v>
      </c>
      <c r="J94" s="34">
        <v>4</v>
      </c>
      <c r="K94" s="6">
        <v>58.100732984293195</v>
      </c>
      <c r="L94" s="57">
        <v>3</v>
      </c>
      <c r="M94" s="27">
        <v>89.09073298429318</v>
      </c>
      <c r="N94" s="34">
        <v>3</v>
      </c>
      <c r="O94" s="6">
        <v>59.235</v>
      </c>
      <c r="P94" s="18">
        <v>6</v>
      </c>
      <c r="Q94" s="32">
        <v>85.645</v>
      </c>
      <c r="R94" s="41">
        <v>5</v>
      </c>
      <c r="S94" s="6">
        <v>57.1635668789809</v>
      </c>
      <c r="T94" s="57">
        <v>19</v>
      </c>
      <c r="U94" s="44">
        <v>84.7635668789809</v>
      </c>
      <c r="V94" s="45">
        <v>4</v>
      </c>
      <c r="W94" s="3">
        <f t="shared" si="4"/>
        <v>57.682533885698305</v>
      </c>
      <c r="X94" s="2">
        <f t="shared" si="5"/>
        <v>29</v>
      </c>
      <c r="Y94" s="6">
        <f t="shared" si="6"/>
        <v>86.2085338856983</v>
      </c>
      <c r="Z94" s="54">
        <f t="shared" si="7"/>
        <v>10</v>
      </c>
      <c r="AA94" s="16"/>
    </row>
    <row r="95" spans="1:27" ht="14.25">
      <c r="A95" s="13">
        <v>20091201240</v>
      </c>
      <c r="B95" s="2" t="s">
        <v>24</v>
      </c>
      <c r="C95" s="6">
        <v>60.115</v>
      </c>
      <c r="D95" s="57">
        <v>1</v>
      </c>
      <c r="E95" s="15">
        <v>85.845</v>
      </c>
      <c r="F95" s="34">
        <v>1</v>
      </c>
      <c r="G95" s="6">
        <v>57.33391304347826</v>
      </c>
      <c r="H95" s="57">
        <v>5</v>
      </c>
      <c r="I95" s="27">
        <v>85.36391304347826</v>
      </c>
      <c r="J95" s="34">
        <v>9</v>
      </c>
      <c r="K95" s="6">
        <v>57.13664921465969</v>
      </c>
      <c r="L95" s="57">
        <v>7</v>
      </c>
      <c r="M95" s="27">
        <v>90.76664921465968</v>
      </c>
      <c r="N95" s="34">
        <v>1</v>
      </c>
      <c r="O95" s="6">
        <v>59.4</v>
      </c>
      <c r="P95" s="18">
        <v>5</v>
      </c>
      <c r="Q95" s="32">
        <v>86.72</v>
      </c>
      <c r="R95" s="41">
        <v>2</v>
      </c>
      <c r="S95" s="6">
        <v>58.98382165605096</v>
      </c>
      <c r="T95" s="57">
        <v>3</v>
      </c>
      <c r="U95" s="44">
        <v>85.28382165605096</v>
      </c>
      <c r="V95" s="45">
        <v>2</v>
      </c>
      <c r="W95" s="3">
        <f t="shared" si="4"/>
        <v>58.593876782837775</v>
      </c>
      <c r="X95" s="2">
        <f t="shared" si="5"/>
        <v>13</v>
      </c>
      <c r="Y95" s="6">
        <f t="shared" si="6"/>
        <v>86.7958767828378</v>
      </c>
      <c r="Z95" s="54">
        <f t="shared" si="7"/>
        <v>8</v>
      </c>
      <c r="AA95" s="4" t="s">
        <v>18</v>
      </c>
    </row>
    <row r="96" spans="1:27" ht="14.25">
      <c r="A96" s="13">
        <v>20091201241</v>
      </c>
      <c r="B96" s="2" t="s">
        <v>60</v>
      </c>
      <c r="C96" s="6">
        <v>57.2</v>
      </c>
      <c r="D96" s="57">
        <v>14</v>
      </c>
      <c r="E96" s="15">
        <v>81.23</v>
      </c>
      <c r="F96" s="34">
        <v>16</v>
      </c>
      <c r="G96" s="6">
        <v>54.32086956521739</v>
      </c>
      <c r="H96" s="57">
        <v>20</v>
      </c>
      <c r="I96" s="27">
        <v>81.8008695652174</v>
      </c>
      <c r="J96" s="34">
        <v>24</v>
      </c>
      <c r="K96" s="6">
        <v>57.16083769633508</v>
      </c>
      <c r="L96" s="57">
        <v>5</v>
      </c>
      <c r="M96" s="27">
        <v>89.99083769633508</v>
      </c>
      <c r="N96" s="34">
        <v>2</v>
      </c>
      <c r="O96" s="6">
        <v>58.773</v>
      </c>
      <c r="P96" s="18">
        <v>8</v>
      </c>
      <c r="Q96" s="32">
        <v>83.093</v>
      </c>
      <c r="R96" s="41">
        <v>14</v>
      </c>
      <c r="S96" s="6">
        <v>57.27286624203822</v>
      </c>
      <c r="T96" s="57">
        <v>17</v>
      </c>
      <c r="U96" s="44">
        <v>82.57286624203822</v>
      </c>
      <c r="V96" s="45">
        <v>15</v>
      </c>
      <c r="W96" s="3">
        <f t="shared" si="4"/>
        <v>56.945514700718135</v>
      </c>
      <c r="X96" s="2">
        <f t="shared" si="5"/>
        <v>54</v>
      </c>
      <c r="Y96" s="6">
        <f t="shared" si="6"/>
        <v>83.73751470071815</v>
      </c>
      <c r="Z96" s="54">
        <f t="shared" si="7"/>
        <v>48</v>
      </c>
      <c r="AA96" s="16"/>
    </row>
    <row r="97" spans="1:27" ht="14.25">
      <c r="A97" s="13">
        <v>20091201242</v>
      </c>
      <c r="B97" s="2" t="s">
        <v>49</v>
      </c>
      <c r="C97" s="6">
        <v>58.74</v>
      </c>
      <c r="D97" s="57">
        <v>7</v>
      </c>
      <c r="E97" s="15">
        <v>82.58</v>
      </c>
      <c r="F97" s="34">
        <v>9</v>
      </c>
      <c r="G97" s="6">
        <v>57.07565217391305</v>
      </c>
      <c r="H97" s="57">
        <v>7</v>
      </c>
      <c r="I97" s="27">
        <v>86.01565217391305</v>
      </c>
      <c r="J97" s="34">
        <v>6</v>
      </c>
      <c r="K97" s="6">
        <v>54.49319371727749</v>
      </c>
      <c r="L97" s="57">
        <v>17</v>
      </c>
      <c r="M97" s="27">
        <v>86.7831937172775</v>
      </c>
      <c r="N97" s="34">
        <v>8</v>
      </c>
      <c r="O97" s="6">
        <v>58.827999999999996</v>
      </c>
      <c r="P97" s="18">
        <v>7</v>
      </c>
      <c r="Q97" s="32">
        <v>85.038</v>
      </c>
      <c r="R97" s="41">
        <v>7</v>
      </c>
      <c r="S97" s="6">
        <v>57.07108280254778</v>
      </c>
      <c r="T97" s="57">
        <v>21</v>
      </c>
      <c r="U97" s="44">
        <v>81.37108280254778</v>
      </c>
      <c r="V97" s="45">
        <v>21</v>
      </c>
      <c r="W97" s="3">
        <f t="shared" si="4"/>
        <v>57.241585738747666</v>
      </c>
      <c r="X97" s="2">
        <f t="shared" si="5"/>
        <v>42</v>
      </c>
      <c r="Y97" s="6">
        <f t="shared" si="6"/>
        <v>84.35758573874766</v>
      </c>
      <c r="Z97" s="54">
        <f t="shared" si="7"/>
        <v>33</v>
      </c>
      <c r="AA97" s="16"/>
    </row>
    <row r="98" spans="1:27" ht="14.25">
      <c r="A98" s="13">
        <v>20091201243</v>
      </c>
      <c r="B98" s="2" t="s">
        <v>218</v>
      </c>
      <c r="C98" s="6">
        <v>52.6075</v>
      </c>
      <c r="D98" s="57">
        <v>43</v>
      </c>
      <c r="E98" s="15">
        <v>76.2175</v>
      </c>
      <c r="F98" s="34">
        <v>42</v>
      </c>
      <c r="G98" s="6">
        <v>48.89739130434783</v>
      </c>
      <c r="H98" s="57">
        <v>37</v>
      </c>
      <c r="I98" s="27">
        <v>76.76739130434784</v>
      </c>
      <c r="J98" s="34">
        <v>40</v>
      </c>
      <c r="K98" s="6">
        <v>53.46</v>
      </c>
      <c r="L98" s="57">
        <v>20</v>
      </c>
      <c r="M98" s="27">
        <v>81.48</v>
      </c>
      <c r="N98" s="34">
        <v>22</v>
      </c>
      <c r="O98" s="6">
        <v>56.573</v>
      </c>
      <c r="P98" s="18">
        <v>20</v>
      </c>
      <c r="Q98" s="32">
        <v>80.35300000000001</v>
      </c>
      <c r="R98" s="41">
        <v>28</v>
      </c>
      <c r="S98" s="6">
        <v>54.859872611464965</v>
      </c>
      <c r="T98" s="57">
        <v>44</v>
      </c>
      <c r="U98" s="44">
        <v>78.35987261146497</v>
      </c>
      <c r="V98" s="45">
        <v>40</v>
      </c>
      <c r="W98" s="3">
        <f t="shared" si="4"/>
        <v>53.27955278316256</v>
      </c>
      <c r="X98" s="2">
        <f t="shared" si="5"/>
        <v>234</v>
      </c>
      <c r="Y98" s="6">
        <f t="shared" si="6"/>
        <v>78.63555278316258</v>
      </c>
      <c r="Z98" s="54">
        <f t="shared" si="7"/>
        <v>238</v>
      </c>
      <c r="AA98" s="16"/>
    </row>
    <row r="99" spans="1:27" ht="14.25">
      <c r="A99" s="13">
        <v>20091201244</v>
      </c>
      <c r="B99" s="2" t="s">
        <v>289</v>
      </c>
      <c r="C99" s="6">
        <v>50.4625</v>
      </c>
      <c r="D99" s="57">
        <v>49</v>
      </c>
      <c r="E99" s="15">
        <v>74.7425</v>
      </c>
      <c r="F99" s="34">
        <v>47</v>
      </c>
      <c r="G99" s="6">
        <v>46.14260869565218</v>
      </c>
      <c r="H99" s="57">
        <v>47</v>
      </c>
      <c r="I99" s="27">
        <v>73.44260869565218</v>
      </c>
      <c r="J99" s="34">
        <v>46</v>
      </c>
      <c r="K99" s="6">
        <v>44.44806282722514</v>
      </c>
      <c r="L99" s="57">
        <v>44</v>
      </c>
      <c r="M99" s="27">
        <v>72.22806282722513</v>
      </c>
      <c r="N99" s="34">
        <v>41</v>
      </c>
      <c r="O99" s="6">
        <v>52.525</v>
      </c>
      <c r="P99" s="18">
        <v>40</v>
      </c>
      <c r="Q99" s="32">
        <v>75.315</v>
      </c>
      <c r="R99" s="41">
        <v>41</v>
      </c>
      <c r="S99" s="6">
        <v>57.30229299363057</v>
      </c>
      <c r="T99" s="57">
        <v>15</v>
      </c>
      <c r="U99" s="44">
        <v>81.30229299363057</v>
      </c>
      <c r="V99" s="45">
        <v>23</v>
      </c>
      <c r="W99" s="3">
        <f t="shared" si="4"/>
        <v>50.17609290330158</v>
      </c>
      <c r="X99" s="2">
        <f t="shared" si="5"/>
        <v>324</v>
      </c>
      <c r="Y99" s="6">
        <f t="shared" si="6"/>
        <v>75.40609290330158</v>
      </c>
      <c r="Z99" s="54">
        <f t="shared" si="7"/>
        <v>313</v>
      </c>
      <c r="AA99" s="16"/>
    </row>
    <row r="100" spans="1:27" ht="14.25">
      <c r="A100" s="13">
        <v>20091201245</v>
      </c>
      <c r="B100" s="2" t="s">
        <v>270</v>
      </c>
      <c r="C100" s="6">
        <v>51.0675</v>
      </c>
      <c r="D100" s="57">
        <v>47</v>
      </c>
      <c r="E100" s="15">
        <v>74.5975</v>
      </c>
      <c r="F100" s="34">
        <v>48</v>
      </c>
      <c r="G100" s="6">
        <v>48.86869565217391</v>
      </c>
      <c r="H100" s="57">
        <v>38</v>
      </c>
      <c r="I100" s="27">
        <v>77.87869565217392</v>
      </c>
      <c r="J100" s="34">
        <v>37</v>
      </c>
      <c r="K100" s="6">
        <v>43.2524607329843</v>
      </c>
      <c r="L100" s="57">
        <v>48</v>
      </c>
      <c r="M100" s="27">
        <v>71.1324607329843</v>
      </c>
      <c r="N100" s="34">
        <v>44</v>
      </c>
      <c r="O100" s="6">
        <v>53.845</v>
      </c>
      <c r="P100" s="18">
        <v>37</v>
      </c>
      <c r="Q100" s="32">
        <v>76.725</v>
      </c>
      <c r="R100" s="41">
        <v>39</v>
      </c>
      <c r="S100" s="6">
        <v>57.05847133757962</v>
      </c>
      <c r="T100" s="57">
        <v>22</v>
      </c>
      <c r="U100" s="44">
        <v>80.55847133757962</v>
      </c>
      <c r="V100" s="45">
        <v>28</v>
      </c>
      <c r="W100" s="3">
        <f t="shared" si="4"/>
        <v>50.818425544547566</v>
      </c>
      <c r="X100" s="2">
        <f t="shared" si="5"/>
        <v>310</v>
      </c>
      <c r="Y100" s="6">
        <f t="shared" si="6"/>
        <v>76.17842554454755</v>
      </c>
      <c r="Z100" s="54">
        <f t="shared" si="7"/>
        <v>296</v>
      </c>
      <c r="AA100" s="16"/>
    </row>
    <row r="101" spans="1:27" ht="14.25">
      <c r="A101" s="13">
        <v>20091201246</v>
      </c>
      <c r="B101" s="2" t="s">
        <v>323</v>
      </c>
      <c r="C101" s="6">
        <v>49.995</v>
      </c>
      <c r="D101" s="57">
        <v>52</v>
      </c>
      <c r="E101" s="15">
        <v>72.395</v>
      </c>
      <c r="F101" s="34">
        <v>50</v>
      </c>
      <c r="G101" s="6">
        <v>46.113913043478256</v>
      </c>
      <c r="H101" s="57">
        <v>48</v>
      </c>
      <c r="I101" s="27">
        <v>72.61391304347826</v>
      </c>
      <c r="J101" s="34">
        <v>50</v>
      </c>
      <c r="K101" s="6">
        <v>47.12261780104712</v>
      </c>
      <c r="L101" s="57">
        <v>42</v>
      </c>
      <c r="M101" s="27">
        <v>69.77261780104712</v>
      </c>
      <c r="N101" s="34">
        <v>47</v>
      </c>
      <c r="O101" s="6">
        <v>53.075</v>
      </c>
      <c r="P101" s="18">
        <v>38</v>
      </c>
      <c r="Q101" s="32">
        <v>73.665</v>
      </c>
      <c r="R101" s="41">
        <v>44</v>
      </c>
      <c r="S101" s="6">
        <v>56.230318471337576</v>
      </c>
      <c r="T101" s="57">
        <v>30</v>
      </c>
      <c r="U101" s="44">
        <v>78.03031847133757</v>
      </c>
      <c r="V101" s="45">
        <v>41</v>
      </c>
      <c r="W101" s="3">
        <f t="shared" si="4"/>
        <v>50.507369863172585</v>
      </c>
      <c r="X101" s="2">
        <f t="shared" si="5"/>
        <v>320</v>
      </c>
      <c r="Y101" s="6">
        <f t="shared" si="6"/>
        <v>73.2953698631726</v>
      </c>
      <c r="Z101" s="54">
        <f t="shared" si="7"/>
        <v>351</v>
      </c>
      <c r="AA101" s="16"/>
    </row>
    <row r="102" spans="1:27" ht="14.25">
      <c r="A102" s="13">
        <v>20091201247</v>
      </c>
      <c r="B102" s="2" t="s">
        <v>271</v>
      </c>
      <c r="C102" s="6">
        <v>55.3025</v>
      </c>
      <c r="D102" s="57">
        <v>27</v>
      </c>
      <c r="E102" s="15">
        <v>79.0125</v>
      </c>
      <c r="F102" s="34">
        <v>24</v>
      </c>
      <c r="G102" s="6">
        <v>48.38086956521739</v>
      </c>
      <c r="H102" s="57">
        <v>40</v>
      </c>
      <c r="I102" s="27">
        <v>76.79086956521739</v>
      </c>
      <c r="J102" s="34">
        <v>39</v>
      </c>
      <c r="K102" s="6">
        <v>45.77151832460733</v>
      </c>
      <c r="L102" s="57">
        <v>43</v>
      </c>
      <c r="M102" s="27">
        <v>71.93151832460734</v>
      </c>
      <c r="N102" s="34">
        <v>42</v>
      </c>
      <c r="O102" s="6">
        <v>52.085</v>
      </c>
      <c r="P102" s="18">
        <v>45</v>
      </c>
      <c r="Q102" s="32">
        <v>74.565</v>
      </c>
      <c r="R102" s="41">
        <v>42</v>
      </c>
      <c r="S102" s="6">
        <v>55.658598726114654</v>
      </c>
      <c r="T102" s="57">
        <v>37</v>
      </c>
      <c r="U102" s="44">
        <v>77.95859872611466</v>
      </c>
      <c r="V102" s="45">
        <v>42</v>
      </c>
      <c r="W102" s="3">
        <f t="shared" si="4"/>
        <v>51.43969732318787</v>
      </c>
      <c r="X102" s="2">
        <f t="shared" si="5"/>
        <v>294</v>
      </c>
      <c r="Y102" s="6">
        <f t="shared" si="6"/>
        <v>76.05169732318788</v>
      </c>
      <c r="Z102" s="54">
        <f t="shared" si="7"/>
        <v>297</v>
      </c>
      <c r="AA102" s="16"/>
    </row>
    <row r="103" spans="1:27" ht="14.25">
      <c r="A103" s="13">
        <v>20091201248</v>
      </c>
      <c r="B103" s="2" t="s">
        <v>176</v>
      </c>
      <c r="C103" s="6">
        <v>54.615</v>
      </c>
      <c r="D103" s="57">
        <v>33</v>
      </c>
      <c r="E103" s="15">
        <v>78.585</v>
      </c>
      <c r="F103" s="34">
        <v>28</v>
      </c>
      <c r="G103" s="6">
        <v>51.50869565217391</v>
      </c>
      <c r="H103" s="57">
        <v>30</v>
      </c>
      <c r="I103" s="27">
        <v>81.02869565217391</v>
      </c>
      <c r="J103" s="34">
        <v>26</v>
      </c>
      <c r="K103" s="6">
        <v>49.75916230366493</v>
      </c>
      <c r="L103" s="57">
        <v>31</v>
      </c>
      <c r="M103" s="27">
        <v>76.65916230366493</v>
      </c>
      <c r="N103" s="34">
        <v>34</v>
      </c>
      <c r="O103" s="6">
        <v>55.385</v>
      </c>
      <c r="P103" s="18">
        <v>27</v>
      </c>
      <c r="Q103" s="32">
        <v>81.895</v>
      </c>
      <c r="R103" s="41">
        <v>25</v>
      </c>
      <c r="S103" s="6">
        <v>56.776815286624206</v>
      </c>
      <c r="T103" s="57">
        <v>26</v>
      </c>
      <c r="U103" s="44">
        <v>81.27681528662421</v>
      </c>
      <c r="V103" s="45">
        <v>24</v>
      </c>
      <c r="W103" s="3">
        <f t="shared" si="4"/>
        <v>53.60893464849261</v>
      </c>
      <c r="X103" s="2">
        <f t="shared" si="5"/>
        <v>214</v>
      </c>
      <c r="Y103" s="6">
        <f t="shared" si="6"/>
        <v>79.88893464849261</v>
      </c>
      <c r="Z103" s="54">
        <f t="shared" si="7"/>
        <v>184</v>
      </c>
      <c r="AA103" s="16"/>
    </row>
    <row r="104" spans="1:27" ht="14.25">
      <c r="A104" s="13">
        <v>20091201249</v>
      </c>
      <c r="B104" s="2" t="s">
        <v>206</v>
      </c>
      <c r="C104" s="6">
        <v>51.6175</v>
      </c>
      <c r="D104" s="57">
        <v>46</v>
      </c>
      <c r="E104" s="15">
        <v>74.9375</v>
      </c>
      <c r="F104" s="34">
        <v>46</v>
      </c>
      <c r="G104" s="6">
        <v>49.5</v>
      </c>
      <c r="H104" s="57">
        <v>36</v>
      </c>
      <c r="I104" s="27">
        <v>78.22</v>
      </c>
      <c r="J104" s="34">
        <v>34</v>
      </c>
      <c r="K104" s="6">
        <v>52.18492146596859</v>
      </c>
      <c r="L104" s="57">
        <v>25</v>
      </c>
      <c r="M104" s="27">
        <v>80.10492146596859</v>
      </c>
      <c r="N104" s="34">
        <v>24</v>
      </c>
      <c r="O104" s="6">
        <v>57.31</v>
      </c>
      <c r="P104" s="18">
        <v>17</v>
      </c>
      <c r="Q104" s="32">
        <v>82.08</v>
      </c>
      <c r="R104" s="41">
        <v>23</v>
      </c>
      <c r="S104" s="6">
        <v>56.48254777070064</v>
      </c>
      <c r="T104" s="57">
        <v>28</v>
      </c>
      <c r="U104" s="44">
        <v>80.98254777070065</v>
      </c>
      <c r="V104" s="45">
        <v>25</v>
      </c>
      <c r="W104" s="3">
        <f t="shared" si="4"/>
        <v>53.418993847333844</v>
      </c>
      <c r="X104" s="2">
        <f t="shared" si="5"/>
        <v>225</v>
      </c>
      <c r="Y104" s="6">
        <f t="shared" si="6"/>
        <v>79.26499384733384</v>
      </c>
      <c r="Z104" s="54">
        <f t="shared" si="7"/>
        <v>216</v>
      </c>
      <c r="AA104" s="16"/>
    </row>
    <row r="105" spans="1:27" ht="14.25">
      <c r="A105" s="13">
        <v>20091201250</v>
      </c>
      <c r="B105" s="2" t="s">
        <v>352</v>
      </c>
      <c r="C105" s="6">
        <v>50.105</v>
      </c>
      <c r="D105" s="57">
        <v>51</v>
      </c>
      <c r="E105" s="15">
        <v>71.405</v>
      </c>
      <c r="F105" s="34">
        <v>51</v>
      </c>
      <c r="G105" s="6">
        <v>46.77391304347826</v>
      </c>
      <c r="H105" s="57">
        <v>45</v>
      </c>
      <c r="I105" s="27">
        <v>71.02391304347826</v>
      </c>
      <c r="J105" s="34">
        <v>52</v>
      </c>
      <c r="K105" s="6">
        <v>42.17434554973822</v>
      </c>
      <c r="L105" s="57">
        <v>50</v>
      </c>
      <c r="M105" s="27">
        <v>65.32434554973821</v>
      </c>
      <c r="N105" s="34">
        <v>50</v>
      </c>
      <c r="O105" s="6">
        <v>47.52</v>
      </c>
      <c r="P105" s="18">
        <v>51</v>
      </c>
      <c r="Q105" s="32">
        <v>67.89</v>
      </c>
      <c r="R105" s="41">
        <v>52</v>
      </c>
      <c r="S105" s="6">
        <v>53.19936305732484</v>
      </c>
      <c r="T105" s="57">
        <v>50</v>
      </c>
      <c r="U105" s="44">
        <v>75.2</v>
      </c>
      <c r="V105" s="45">
        <v>51</v>
      </c>
      <c r="W105" s="3">
        <f t="shared" si="4"/>
        <v>47.95452433010826</v>
      </c>
      <c r="X105" s="2">
        <f t="shared" si="5"/>
        <v>369</v>
      </c>
      <c r="Y105" s="6">
        <f t="shared" si="6"/>
        <v>70.16865171864329</v>
      </c>
      <c r="Z105" s="54">
        <f t="shared" si="7"/>
        <v>385</v>
      </c>
      <c r="AA105" s="16"/>
    </row>
    <row r="106" spans="1:27" ht="14.25">
      <c r="A106" s="13">
        <v>20091201251</v>
      </c>
      <c r="B106" s="2" t="s">
        <v>232</v>
      </c>
      <c r="C106" s="6">
        <v>54.89</v>
      </c>
      <c r="D106" s="57">
        <v>29</v>
      </c>
      <c r="E106" s="15">
        <v>76.26</v>
      </c>
      <c r="F106" s="34">
        <v>41</v>
      </c>
      <c r="G106" s="6">
        <v>48.237391304347824</v>
      </c>
      <c r="H106" s="57">
        <v>41</v>
      </c>
      <c r="I106" s="27">
        <v>75.90739130434783</v>
      </c>
      <c r="J106" s="34">
        <v>42</v>
      </c>
      <c r="K106" s="6">
        <v>47.49581151832461</v>
      </c>
      <c r="L106" s="57">
        <v>39</v>
      </c>
      <c r="M106" s="27">
        <v>75.8958115183246</v>
      </c>
      <c r="N106" s="34">
        <v>36</v>
      </c>
      <c r="O106" s="6">
        <v>52.14</v>
      </c>
      <c r="P106" s="18">
        <v>42</v>
      </c>
      <c r="Q106" s="32">
        <v>78.04</v>
      </c>
      <c r="R106" s="41">
        <v>34</v>
      </c>
      <c r="S106" s="6">
        <v>57.57133757961783</v>
      </c>
      <c r="T106" s="57">
        <v>12</v>
      </c>
      <c r="U106" s="44">
        <v>83.27</v>
      </c>
      <c r="V106" s="45">
        <v>12</v>
      </c>
      <c r="W106" s="3">
        <f t="shared" si="4"/>
        <v>52.06690808045805</v>
      </c>
      <c r="X106" s="2">
        <f t="shared" si="5"/>
        <v>275</v>
      </c>
      <c r="Y106" s="6">
        <f t="shared" si="6"/>
        <v>77.87464056453449</v>
      </c>
      <c r="Z106" s="54">
        <f t="shared" si="7"/>
        <v>256</v>
      </c>
      <c r="AA106" s="16"/>
    </row>
    <row r="107" spans="1:27" ht="14.25">
      <c r="A107" s="13">
        <v>20091201252</v>
      </c>
      <c r="B107" s="2" t="s">
        <v>309</v>
      </c>
      <c r="C107" s="6">
        <v>50.27</v>
      </c>
      <c r="D107" s="57">
        <v>50</v>
      </c>
      <c r="E107" s="15">
        <v>73.79</v>
      </c>
      <c r="F107" s="34">
        <v>49</v>
      </c>
      <c r="G107" s="6">
        <v>50.246086956521744</v>
      </c>
      <c r="H107" s="57">
        <v>33</v>
      </c>
      <c r="I107" s="27">
        <v>78.19608695652174</v>
      </c>
      <c r="J107" s="34">
        <v>35</v>
      </c>
      <c r="K107" s="6">
        <v>44.047225130890055</v>
      </c>
      <c r="L107" s="57">
        <v>45</v>
      </c>
      <c r="M107" s="27">
        <v>71.81722513089005</v>
      </c>
      <c r="N107" s="34">
        <v>43</v>
      </c>
      <c r="O107" s="6">
        <v>46.915</v>
      </c>
      <c r="P107" s="18">
        <v>52</v>
      </c>
      <c r="Q107" s="32">
        <v>68.595</v>
      </c>
      <c r="R107" s="41">
        <v>51</v>
      </c>
      <c r="S107" s="6">
        <v>55.355923566878985</v>
      </c>
      <c r="T107" s="57">
        <v>41</v>
      </c>
      <c r="U107" s="44">
        <v>77.86</v>
      </c>
      <c r="V107" s="45">
        <v>46</v>
      </c>
      <c r="W107" s="3">
        <f t="shared" si="4"/>
        <v>49.36684713085816</v>
      </c>
      <c r="X107" s="2">
        <f t="shared" si="5"/>
        <v>337</v>
      </c>
      <c r="Y107" s="6">
        <f t="shared" si="6"/>
        <v>74.05166241748236</v>
      </c>
      <c r="Z107" s="54">
        <f t="shared" si="7"/>
        <v>335</v>
      </c>
      <c r="AA107" s="16"/>
    </row>
    <row r="108" spans="1:27" ht="14.25">
      <c r="A108" s="13">
        <v>20091201401</v>
      </c>
      <c r="B108" s="11" t="s">
        <v>500</v>
      </c>
      <c r="C108" s="6">
        <v>51.229894736842105</v>
      </c>
      <c r="D108" s="57">
        <v>35</v>
      </c>
      <c r="E108" s="49">
        <v>73.3798947368421</v>
      </c>
      <c r="F108" s="48">
        <v>41</v>
      </c>
      <c r="G108" s="6">
        <v>41.639128329297826</v>
      </c>
      <c r="H108" s="57">
        <v>50</v>
      </c>
      <c r="I108" s="36">
        <v>68.28912832929782</v>
      </c>
      <c r="J108" s="37">
        <v>50</v>
      </c>
      <c r="K108" s="6">
        <v>46.2</v>
      </c>
      <c r="L108" s="57">
        <v>49</v>
      </c>
      <c r="M108" s="39">
        <v>71.95</v>
      </c>
      <c r="N108" s="37">
        <v>49</v>
      </c>
      <c r="O108" s="6">
        <v>47.1</v>
      </c>
      <c r="P108" s="20">
        <v>48</v>
      </c>
      <c r="Q108" s="39">
        <v>68.5</v>
      </c>
      <c r="R108" s="37">
        <v>49</v>
      </c>
      <c r="S108" s="6">
        <v>51.92</v>
      </c>
      <c r="T108" s="61">
        <v>46</v>
      </c>
      <c r="U108" s="39">
        <v>71.92</v>
      </c>
      <c r="V108" s="37">
        <v>48</v>
      </c>
      <c r="W108" s="3">
        <f t="shared" si="4"/>
        <v>47.61780461322799</v>
      </c>
      <c r="X108" s="2">
        <f t="shared" si="5"/>
        <v>374</v>
      </c>
      <c r="Y108" s="6">
        <f t="shared" si="6"/>
        <v>70.80780461322799</v>
      </c>
      <c r="Z108" s="54">
        <f t="shared" si="7"/>
        <v>376</v>
      </c>
      <c r="AA108" s="16"/>
    </row>
    <row r="109" spans="1:27" ht="14.25">
      <c r="A109" s="13">
        <v>20091201402</v>
      </c>
      <c r="B109" s="11" t="s">
        <v>501</v>
      </c>
      <c r="C109" s="6">
        <v>52.758315789473684</v>
      </c>
      <c r="D109" s="57">
        <v>27</v>
      </c>
      <c r="E109" s="49">
        <v>75.95831578947369</v>
      </c>
      <c r="F109" s="48">
        <v>32</v>
      </c>
      <c r="G109" s="6">
        <v>49.93147699757869</v>
      </c>
      <c r="H109" s="57">
        <v>28</v>
      </c>
      <c r="I109" s="36">
        <v>77.2814769975787</v>
      </c>
      <c r="J109" s="37">
        <v>33</v>
      </c>
      <c r="K109" s="6">
        <v>55.31428571428572</v>
      </c>
      <c r="L109" s="57">
        <v>16</v>
      </c>
      <c r="M109" s="39">
        <v>82.36428571428571</v>
      </c>
      <c r="N109" s="37">
        <v>29</v>
      </c>
      <c r="O109" s="6">
        <v>57.06</v>
      </c>
      <c r="P109" s="20">
        <v>11</v>
      </c>
      <c r="Q109" s="39">
        <v>79.06</v>
      </c>
      <c r="R109" s="37">
        <v>26</v>
      </c>
      <c r="S109" s="6">
        <v>51.42923076923077</v>
      </c>
      <c r="T109" s="61">
        <v>48</v>
      </c>
      <c r="U109" s="39">
        <v>72.62923076923077</v>
      </c>
      <c r="V109" s="37">
        <v>47</v>
      </c>
      <c r="W109" s="3">
        <f t="shared" si="4"/>
        <v>53.29866185411377</v>
      </c>
      <c r="X109" s="2">
        <f t="shared" si="5"/>
        <v>233</v>
      </c>
      <c r="Y109" s="6">
        <f t="shared" si="6"/>
        <v>77.45866185411379</v>
      </c>
      <c r="Z109" s="54">
        <f t="shared" si="7"/>
        <v>266</v>
      </c>
      <c r="AA109" s="16"/>
    </row>
    <row r="110" spans="1:27" ht="14.25">
      <c r="A110" s="13">
        <v>20091201403</v>
      </c>
      <c r="B110" s="11" t="s">
        <v>502</v>
      </c>
      <c r="C110" s="6">
        <v>53.508631578947366</v>
      </c>
      <c r="D110" s="57">
        <v>23</v>
      </c>
      <c r="E110" s="49">
        <v>78.40863157894736</v>
      </c>
      <c r="F110" s="48">
        <v>15</v>
      </c>
      <c r="G110" s="6">
        <v>47.31864406779661</v>
      </c>
      <c r="H110" s="57">
        <v>35</v>
      </c>
      <c r="I110" s="36">
        <v>78.31864406779661</v>
      </c>
      <c r="J110" s="37">
        <v>29</v>
      </c>
      <c r="K110" s="6">
        <v>55.28285714285715</v>
      </c>
      <c r="L110" s="57">
        <v>17</v>
      </c>
      <c r="M110" s="39">
        <v>84.78285714285714</v>
      </c>
      <c r="N110" s="37">
        <v>16</v>
      </c>
      <c r="O110" s="6">
        <v>55.8</v>
      </c>
      <c r="P110" s="20">
        <v>22</v>
      </c>
      <c r="Q110" s="39">
        <v>79.3</v>
      </c>
      <c r="R110" s="37">
        <v>24</v>
      </c>
      <c r="S110" s="6">
        <v>52.95230769230769</v>
      </c>
      <c r="T110" s="61">
        <v>44</v>
      </c>
      <c r="U110" s="39">
        <v>75.1523076923077</v>
      </c>
      <c r="V110" s="37">
        <v>41</v>
      </c>
      <c r="W110" s="3">
        <f t="shared" si="4"/>
        <v>52.97248809638175</v>
      </c>
      <c r="X110" s="2">
        <f t="shared" si="5"/>
        <v>248</v>
      </c>
      <c r="Y110" s="6">
        <f t="shared" si="6"/>
        <v>79.19248809638177</v>
      </c>
      <c r="Z110" s="54">
        <f t="shared" si="7"/>
        <v>220</v>
      </c>
      <c r="AA110" s="16"/>
    </row>
    <row r="111" spans="1:27" ht="14.25">
      <c r="A111" s="13">
        <v>20091201404</v>
      </c>
      <c r="B111" s="11" t="s">
        <v>503</v>
      </c>
      <c r="C111" s="6">
        <v>55.398315789473685</v>
      </c>
      <c r="D111" s="57">
        <v>11</v>
      </c>
      <c r="E111" s="49">
        <v>80.34831578947369</v>
      </c>
      <c r="F111" s="48">
        <v>9</v>
      </c>
      <c r="G111" s="6">
        <v>53.86750605326877</v>
      </c>
      <c r="H111" s="57">
        <v>8</v>
      </c>
      <c r="I111" s="36">
        <v>83.81750605326877</v>
      </c>
      <c r="J111" s="37">
        <v>9</v>
      </c>
      <c r="K111" s="6">
        <v>55.75428571428572</v>
      </c>
      <c r="L111" s="57">
        <v>13</v>
      </c>
      <c r="M111" s="39">
        <v>87.55428571428573</v>
      </c>
      <c r="N111" s="37">
        <v>7</v>
      </c>
      <c r="O111" s="6">
        <v>57.36</v>
      </c>
      <c r="P111" s="20">
        <v>10</v>
      </c>
      <c r="Q111" s="39">
        <v>86.16</v>
      </c>
      <c r="R111" s="37">
        <v>2</v>
      </c>
      <c r="S111" s="6">
        <v>56.91230769230769</v>
      </c>
      <c r="T111" s="61">
        <v>10</v>
      </c>
      <c r="U111" s="39">
        <v>79.91230769230769</v>
      </c>
      <c r="V111" s="37">
        <v>6</v>
      </c>
      <c r="W111" s="3">
        <f t="shared" si="4"/>
        <v>55.858483049867175</v>
      </c>
      <c r="X111" s="2">
        <f t="shared" si="5"/>
        <v>104</v>
      </c>
      <c r="Y111" s="6">
        <f t="shared" si="6"/>
        <v>83.55848304986718</v>
      </c>
      <c r="Z111" s="54">
        <f t="shared" si="7"/>
        <v>52</v>
      </c>
      <c r="AA111" s="16"/>
    </row>
    <row r="112" spans="1:27" ht="14.25">
      <c r="A112" s="13">
        <v>20091201405</v>
      </c>
      <c r="B112" s="11" t="s">
        <v>504</v>
      </c>
      <c r="C112" s="6">
        <v>53.28631578947369</v>
      </c>
      <c r="D112" s="57">
        <v>25</v>
      </c>
      <c r="E112" s="49">
        <v>76.63631578947368</v>
      </c>
      <c r="F112" s="48">
        <v>27</v>
      </c>
      <c r="G112" s="6">
        <v>50.313414043583535</v>
      </c>
      <c r="H112" s="57">
        <v>24</v>
      </c>
      <c r="I112" s="36">
        <v>79.51341404358354</v>
      </c>
      <c r="J112" s="37">
        <v>20</v>
      </c>
      <c r="K112" s="6">
        <v>57.2</v>
      </c>
      <c r="L112" s="57">
        <v>7</v>
      </c>
      <c r="M112" s="39">
        <v>86.75</v>
      </c>
      <c r="N112" s="37">
        <v>10</v>
      </c>
      <c r="O112" s="6">
        <v>54.36</v>
      </c>
      <c r="P112" s="20">
        <v>32</v>
      </c>
      <c r="Q112" s="39">
        <v>79.96</v>
      </c>
      <c r="R112" s="37">
        <v>21</v>
      </c>
      <c r="S112" s="6">
        <v>59.45076923076923</v>
      </c>
      <c r="T112" s="61">
        <v>1</v>
      </c>
      <c r="U112" s="39">
        <v>83.55076923076923</v>
      </c>
      <c r="V112" s="37">
        <v>3</v>
      </c>
      <c r="W112" s="3">
        <f t="shared" si="4"/>
        <v>54.922099812765296</v>
      </c>
      <c r="X112" s="2">
        <f t="shared" si="5"/>
        <v>149</v>
      </c>
      <c r="Y112" s="6">
        <f t="shared" si="6"/>
        <v>81.28209981276528</v>
      </c>
      <c r="Z112" s="54">
        <f t="shared" si="7"/>
        <v>137</v>
      </c>
      <c r="AA112" s="16"/>
    </row>
    <row r="113" spans="1:27" ht="14.25">
      <c r="A113" s="13">
        <v>20091201406</v>
      </c>
      <c r="B113" s="11" t="s">
        <v>505</v>
      </c>
      <c r="C113" s="6">
        <v>52.11915789473685</v>
      </c>
      <c r="D113" s="57">
        <v>31</v>
      </c>
      <c r="E113" s="49">
        <v>74.26915789473685</v>
      </c>
      <c r="F113" s="48">
        <v>39</v>
      </c>
      <c r="G113" s="6">
        <v>42.91598062953995</v>
      </c>
      <c r="H113" s="57">
        <v>48</v>
      </c>
      <c r="I113" s="36">
        <v>69.11598062953996</v>
      </c>
      <c r="J113" s="37">
        <v>49</v>
      </c>
      <c r="K113" s="6">
        <v>48.21142857142858</v>
      </c>
      <c r="L113" s="57">
        <v>44</v>
      </c>
      <c r="M113" s="39">
        <v>73.66142857142859</v>
      </c>
      <c r="N113" s="37">
        <v>47</v>
      </c>
      <c r="O113" s="6">
        <v>46.2</v>
      </c>
      <c r="P113" s="20">
        <v>49</v>
      </c>
      <c r="Q113" s="39">
        <v>66.9</v>
      </c>
      <c r="R113" s="37">
        <v>50</v>
      </c>
      <c r="S113" s="6">
        <v>55.050769230769234</v>
      </c>
      <c r="T113" s="61">
        <v>31</v>
      </c>
      <c r="U113" s="39">
        <v>76.55076923076923</v>
      </c>
      <c r="V113" s="37">
        <v>31</v>
      </c>
      <c r="W113" s="3">
        <f t="shared" si="4"/>
        <v>48.89946726529492</v>
      </c>
      <c r="X113" s="2">
        <f t="shared" si="5"/>
        <v>350</v>
      </c>
      <c r="Y113" s="6">
        <f t="shared" si="6"/>
        <v>72.09946726529492</v>
      </c>
      <c r="Z113" s="54">
        <f t="shared" si="7"/>
        <v>359</v>
      </c>
      <c r="AA113" s="16"/>
    </row>
    <row r="114" spans="1:27" ht="14.25">
      <c r="A114" s="13">
        <v>20091201407</v>
      </c>
      <c r="B114" s="11" t="s">
        <v>506</v>
      </c>
      <c r="C114" s="6">
        <v>53.28631578947369</v>
      </c>
      <c r="D114" s="57">
        <v>25</v>
      </c>
      <c r="E114" s="49">
        <v>75.28631578947369</v>
      </c>
      <c r="F114" s="48">
        <v>33</v>
      </c>
      <c r="G114" s="6">
        <v>53.91544794188862</v>
      </c>
      <c r="H114" s="57">
        <v>7</v>
      </c>
      <c r="I114" s="36">
        <v>83.66544794188863</v>
      </c>
      <c r="J114" s="37">
        <v>10</v>
      </c>
      <c r="K114" s="6">
        <v>61.002857142857145</v>
      </c>
      <c r="L114" s="57">
        <v>1</v>
      </c>
      <c r="M114" s="39">
        <v>91.05285714285715</v>
      </c>
      <c r="N114" s="37">
        <v>2</v>
      </c>
      <c r="O114" s="6">
        <v>58.56</v>
      </c>
      <c r="P114" s="20">
        <v>5</v>
      </c>
      <c r="Q114" s="39">
        <v>81.76</v>
      </c>
      <c r="R114" s="37">
        <v>13</v>
      </c>
      <c r="S114" s="6">
        <v>57.52153846153847</v>
      </c>
      <c r="T114" s="61">
        <v>6</v>
      </c>
      <c r="U114" s="39">
        <v>81.02153846153847</v>
      </c>
      <c r="V114" s="37">
        <v>4</v>
      </c>
      <c r="W114" s="3">
        <f t="shared" si="4"/>
        <v>56.85723186715158</v>
      </c>
      <c r="X114" s="2">
        <f t="shared" si="5"/>
        <v>60</v>
      </c>
      <c r="Y114" s="6">
        <f t="shared" si="6"/>
        <v>82.55723186715159</v>
      </c>
      <c r="Z114" s="54">
        <f t="shared" si="7"/>
        <v>90</v>
      </c>
      <c r="AA114" s="16"/>
    </row>
    <row r="115" spans="1:27" ht="14.25">
      <c r="A115" s="13">
        <v>20091201408</v>
      </c>
      <c r="B115" s="11" t="s">
        <v>507</v>
      </c>
      <c r="C115" s="6">
        <v>48.242526315789476</v>
      </c>
      <c r="D115" s="57">
        <v>45</v>
      </c>
      <c r="E115" s="49">
        <v>71.84252631578948</v>
      </c>
      <c r="F115" s="48">
        <v>46</v>
      </c>
      <c r="G115" s="6">
        <v>44.496464891041164</v>
      </c>
      <c r="H115" s="57">
        <v>44</v>
      </c>
      <c r="I115" s="36">
        <v>71.04646489104117</v>
      </c>
      <c r="J115" s="37">
        <v>46</v>
      </c>
      <c r="K115" s="6">
        <v>48.24285714285715</v>
      </c>
      <c r="L115" s="57">
        <v>42</v>
      </c>
      <c r="M115" s="39">
        <v>75.44285714285715</v>
      </c>
      <c r="N115" s="37">
        <v>45</v>
      </c>
      <c r="O115" s="6">
        <v>48.78</v>
      </c>
      <c r="P115" s="20">
        <v>44</v>
      </c>
      <c r="Q115" s="39">
        <v>70.58</v>
      </c>
      <c r="R115" s="37">
        <v>46</v>
      </c>
      <c r="S115" s="6">
        <v>55.55846153846154</v>
      </c>
      <c r="T115" s="61">
        <v>27</v>
      </c>
      <c r="U115" s="39">
        <v>78.05846153846154</v>
      </c>
      <c r="V115" s="37">
        <v>22</v>
      </c>
      <c r="W115" s="3">
        <f t="shared" si="4"/>
        <v>49.06406197762986</v>
      </c>
      <c r="X115" s="2">
        <f t="shared" si="5"/>
        <v>344</v>
      </c>
      <c r="Y115" s="6">
        <f t="shared" si="6"/>
        <v>73.39406197762987</v>
      </c>
      <c r="Z115" s="54">
        <f t="shared" si="7"/>
        <v>347</v>
      </c>
      <c r="AA115" s="16"/>
    </row>
    <row r="116" spans="1:27" ht="14.25">
      <c r="A116" s="13">
        <v>20091201409</v>
      </c>
      <c r="B116" s="11" t="s">
        <v>508</v>
      </c>
      <c r="C116" s="6">
        <v>53.73094736842105</v>
      </c>
      <c r="D116" s="57">
        <v>21</v>
      </c>
      <c r="E116" s="49">
        <v>76.73094736842104</v>
      </c>
      <c r="F116" s="48">
        <v>26</v>
      </c>
      <c r="G116" s="6">
        <v>52.322179176755455</v>
      </c>
      <c r="H116" s="57">
        <v>16</v>
      </c>
      <c r="I116" s="36">
        <v>81.02217917675546</v>
      </c>
      <c r="J116" s="37">
        <v>18</v>
      </c>
      <c r="K116" s="6">
        <v>57.48285714285715</v>
      </c>
      <c r="L116" s="57">
        <v>6</v>
      </c>
      <c r="M116" s="39">
        <v>86.93285714285715</v>
      </c>
      <c r="N116" s="37">
        <v>8</v>
      </c>
      <c r="O116" s="6">
        <v>54.96</v>
      </c>
      <c r="P116" s="20">
        <v>27</v>
      </c>
      <c r="Q116" s="39">
        <v>77.26</v>
      </c>
      <c r="R116" s="37">
        <v>34</v>
      </c>
      <c r="S116" s="6">
        <v>56.269230769230774</v>
      </c>
      <c r="T116" s="61">
        <v>19</v>
      </c>
      <c r="U116" s="39">
        <v>78.96923076923078</v>
      </c>
      <c r="V116" s="37">
        <v>15</v>
      </c>
      <c r="W116" s="3">
        <f t="shared" si="4"/>
        <v>54.95304289145288</v>
      </c>
      <c r="X116" s="2">
        <f t="shared" si="5"/>
        <v>147</v>
      </c>
      <c r="Y116" s="6">
        <f t="shared" si="6"/>
        <v>80.18304289145287</v>
      </c>
      <c r="Z116" s="54">
        <f t="shared" si="7"/>
        <v>175</v>
      </c>
      <c r="AA116" s="16"/>
    </row>
    <row r="117" spans="1:27" ht="14.25">
      <c r="A117" s="13">
        <v>20091201410</v>
      </c>
      <c r="B117" s="11" t="s">
        <v>509</v>
      </c>
      <c r="C117" s="6">
        <v>51.06315789473684</v>
      </c>
      <c r="D117" s="57">
        <v>37</v>
      </c>
      <c r="E117" s="49">
        <v>75.26315789473684</v>
      </c>
      <c r="F117" s="48">
        <v>34</v>
      </c>
      <c r="G117" s="6">
        <v>48.25510895883777</v>
      </c>
      <c r="H117" s="57">
        <v>31</v>
      </c>
      <c r="I117" s="36">
        <v>76.30510895883778</v>
      </c>
      <c r="J117" s="37">
        <v>37</v>
      </c>
      <c r="K117" s="6">
        <v>54.68571428571429</v>
      </c>
      <c r="L117" s="57">
        <v>22</v>
      </c>
      <c r="M117" s="39">
        <v>83.08571428571429</v>
      </c>
      <c r="N117" s="37">
        <v>24</v>
      </c>
      <c r="O117" s="6">
        <v>54.48</v>
      </c>
      <c r="P117" s="20">
        <v>31</v>
      </c>
      <c r="Q117" s="39">
        <v>78.28</v>
      </c>
      <c r="R117" s="37">
        <v>31</v>
      </c>
      <c r="S117" s="6">
        <v>56.54</v>
      </c>
      <c r="T117" s="61">
        <v>15</v>
      </c>
      <c r="U117" s="39">
        <v>79.54</v>
      </c>
      <c r="V117" s="37">
        <v>9</v>
      </c>
      <c r="W117" s="3">
        <f t="shared" si="4"/>
        <v>53.004796227857774</v>
      </c>
      <c r="X117" s="2">
        <f t="shared" si="5"/>
        <v>246</v>
      </c>
      <c r="Y117" s="6">
        <f t="shared" si="6"/>
        <v>78.49479622785779</v>
      </c>
      <c r="Z117" s="54">
        <f t="shared" si="7"/>
        <v>242</v>
      </c>
      <c r="AA117" s="16"/>
    </row>
    <row r="118" spans="1:27" ht="14.25">
      <c r="A118" s="13">
        <v>20091201411</v>
      </c>
      <c r="B118" s="11" t="s">
        <v>510</v>
      </c>
      <c r="C118" s="6">
        <v>50.590736842105265</v>
      </c>
      <c r="D118" s="57">
        <v>40</v>
      </c>
      <c r="E118" s="49">
        <v>73.94073684210527</v>
      </c>
      <c r="F118" s="48">
        <v>40</v>
      </c>
      <c r="G118" s="6">
        <v>45.562372881355934</v>
      </c>
      <c r="H118" s="57">
        <v>40</v>
      </c>
      <c r="I118" s="36">
        <v>75.21237288135593</v>
      </c>
      <c r="J118" s="37">
        <v>40</v>
      </c>
      <c r="K118" s="6">
        <v>50.47428571428572</v>
      </c>
      <c r="L118" s="57">
        <v>39</v>
      </c>
      <c r="M118" s="39">
        <v>76.57428571428572</v>
      </c>
      <c r="N118" s="37">
        <v>41</v>
      </c>
      <c r="O118" s="6">
        <v>47.16</v>
      </c>
      <c r="P118" s="20">
        <v>47</v>
      </c>
      <c r="Q118" s="39">
        <v>71.46</v>
      </c>
      <c r="R118" s="37">
        <v>44</v>
      </c>
      <c r="S118" s="6">
        <v>48.09538461538462</v>
      </c>
      <c r="T118" s="61">
        <v>50</v>
      </c>
      <c r="U118" s="39">
        <v>68.09538461538462</v>
      </c>
      <c r="V118" s="37">
        <v>50</v>
      </c>
      <c r="W118" s="3">
        <f t="shared" si="4"/>
        <v>48.3765560106263</v>
      </c>
      <c r="X118" s="2">
        <f t="shared" si="5"/>
        <v>360</v>
      </c>
      <c r="Y118" s="6">
        <f t="shared" si="6"/>
        <v>73.0565560106263</v>
      </c>
      <c r="Z118" s="54">
        <f t="shared" si="7"/>
        <v>353</v>
      </c>
      <c r="AA118" s="16"/>
    </row>
    <row r="119" spans="1:27" ht="14.25">
      <c r="A119" s="13">
        <v>20091201412</v>
      </c>
      <c r="B119" s="11" t="s">
        <v>511</v>
      </c>
      <c r="C119" s="6">
        <v>50.75747368421053</v>
      </c>
      <c r="D119" s="57">
        <v>39</v>
      </c>
      <c r="E119" s="49">
        <v>74.35747368421053</v>
      </c>
      <c r="F119" s="48">
        <v>38</v>
      </c>
      <c r="G119" s="6">
        <v>44.467699757869255</v>
      </c>
      <c r="H119" s="57">
        <v>45</v>
      </c>
      <c r="I119" s="36">
        <v>74.56769975786926</v>
      </c>
      <c r="J119" s="37">
        <v>42</v>
      </c>
      <c r="K119" s="6">
        <v>47.111428571428576</v>
      </c>
      <c r="L119" s="57">
        <v>47</v>
      </c>
      <c r="M119" s="39">
        <v>73.61142857142858</v>
      </c>
      <c r="N119" s="37">
        <v>48</v>
      </c>
      <c r="O119" s="6">
        <v>52.08</v>
      </c>
      <c r="P119" s="20">
        <v>41</v>
      </c>
      <c r="Q119" s="39">
        <v>73.98</v>
      </c>
      <c r="R119" s="37">
        <v>41</v>
      </c>
      <c r="S119" s="6">
        <v>56.150769230769235</v>
      </c>
      <c r="T119" s="61">
        <v>22</v>
      </c>
      <c r="U119" s="39">
        <v>77.15076923076924</v>
      </c>
      <c r="V119" s="37">
        <v>27</v>
      </c>
      <c r="W119" s="3">
        <f t="shared" si="4"/>
        <v>50.11347424885552</v>
      </c>
      <c r="X119" s="2">
        <f t="shared" si="5"/>
        <v>327</v>
      </c>
      <c r="Y119" s="6">
        <f t="shared" si="6"/>
        <v>74.73347424885552</v>
      </c>
      <c r="Z119" s="54">
        <f t="shared" si="7"/>
        <v>326</v>
      </c>
      <c r="AA119" s="16"/>
    </row>
    <row r="120" spans="1:27" ht="14.25">
      <c r="A120" s="13">
        <v>20091201413</v>
      </c>
      <c r="B120" s="11" t="s">
        <v>512</v>
      </c>
      <c r="C120" s="6">
        <v>54.77305263157895</v>
      </c>
      <c r="D120" s="57">
        <v>15</v>
      </c>
      <c r="E120" s="49">
        <v>78.07305263157895</v>
      </c>
      <c r="F120" s="48">
        <v>19</v>
      </c>
      <c r="G120" s="6">
        <v>53.233075060532684</v>
      </c>
      <c r="H120" s="57">
        <v>11</v>
      </c>
      <c r="I120" s="36">
        <v>81.68307506053269</v>
      </c>
      <c r="J120" s="37">
        <v>16</v>
      </c>
      <c r="K120" s="6">
        <v>55.03142857142857</v>
      </c>
      <c r="L120" s="57">
        <v>20</v>
      </c>
      <c r="M120" s="39">
        <v>84.18142857142857</v>
      </c>
      <c r="N120" s="37">
        <v>21</v>
      </c>
      <c r="O120" s="6">
        <v>56.16</v>
      </c>
      <c r="P120" s="20">
        <v>20</v>
      </c>
      <c r="Q120" s="39">
        <v>79.06</v>
      </c>
      <c r="R120" s="37">
        <v>26</v>
      </c>
      <c r="S120" s="6">
        <v>56.64153846153846</v>
      </c>
      <c r="T120" s="61">
        <v>12</v>
      </c>
      <c r="U120" s="39">
        <v>78.44153846153846</v>
      </c>
      <c r="V120" s="37">
        <v>19</v>
      </c>
      <c r="W120" s="3">
        <f t="shared" si="4"/>
        <v>55.16781894501573</v>
      </c>
      <c r="X120" s="2">
        <f t="shared" si="5"/>
        <v>137</v>
      </c>
      <c r="Y120" s="6">
        <f t="shared" si="6"/>
        <v>80.28781894501574</v>
      </c>
      <c r="Z120" s="54">
        <f t="shared" si="7"/>
        <v>171</v>
      </c>
      <c r="AA120" s="16"/>
    </row>
    <row r="121" spans="1:27" ht="14.25">
      <c r="A121" s="13">
        <v>20091201414</v>
      </c>
      <c r="B121" s="11" t="s">
        <v>513</v>
      </c>
      <c r="C121" s="6">
        <v>51.118736842105264</v>
      </c>
      <c r="D121" s="57">
        <v>36</v>
      </c>
      <c r="E121" s="49">
        <v>77.36873684210526</v>
      </c>
      <c r="F121" s="48">
        <v>22</v>
      </c>
      <c r="G121" s="6">
        <v>51.06610169491526</v>
      </c>
      <c r="H121" s="57">
        <v>19</v>
      </c>
      <c r="I121" s="36">
        <v>82.81610169491526</v>
      </c>
      <c r="J121" s="37">
        <v>13</v>
      </c>
      <c r="K121" s="6">
        <v>53.58571428571429</v>
      </c>
      <c r="L121" s="57">
        <v>31</v>
      </c>
      <c r="M121" s="39">
        <v>84.18571428571428</v>
      </c>
      <c r="N121" s="37">
        <v>20</v>
      </c>
      <c r="O121" s="6">
        <v>55.14</v>
      </c>
      <c r="P121" s="20">
        <v>26</v>
      </c>
      <c r="Q121" s="39">
        <v>79.84</v>
      </c>
      <c r="R121" s="37">
        <v>22</v>
      </c>
      <c r="S121" s="6">
        <v>55.72769230769231</v>
      </c>
      <c r="T121" s="61">
        <v>25</v>
      </c>
      <c r="U121" s="39">
        <v>77.72769230769231</v>
      </c>
      <c r="V121" s="37">
        <v>24</v>
      </c>
      <c r="W121" s="3">
        <f t="shared" si="4"/>
        <v>53.32764902608542</v>
      </c>
      <c r="X121" s="2">
        <f t="shared" si="5"/>
        <v>231</v>
      </c>
      <c r="Y121" s="6">
        <f t="shared" si="6"/>
        <v>80.38764902608543</v>
      </c>
      <c r="Z121" s="54">
        <f t="shared" si="7"/>
        <v>167</v>
      </c>
      <c r="AA121" s="16"/>
    </row>
    <row r="122" spans="1:27" ht="14.25">
      <c r="A122" s="13">
        <v>20091201415</v>
      </c>
      <c r="B122" s="11" t="s">
        <v>514</v>
      </c>
      <c r="C122" s="6">
        <v>48.84</v>
      </c>
      <c r="D122" s="57">
        <v>44</v>
      </c>
      <c r="E122" s="49">
        <v>73.34</v>
      </c>
      <c r="F122" s="48">
        <v>42</v>
      </c>
      <c r="G122" s="6">
        <v>44.75535108958838</v>
      </c>
      <c r="H122" s="57">
        <v>41</v>
      </c>
      <c r="I122" s="36">
        <v>76.85535108958838</v>
      </c>
      <c r="J122" s="37">
        <v>36</v>
      </c>
      <c r="K122" s="6">
        <v>47.77142857142857</v>
      </c>
      <c r="L122" s="57">
        <v>46</v>
      </c>
      <c r="M122" s="39">
        <v>76.07142857142857</v>
      </c>
      <c r="N122" s="37">
        <v>44</v>
      </c>
      <c r="O122" s="6">
        <v>44.7</v>
      </c>
      <c r="P122" s="20">
        <v>50</v>
      </c>
      <c r="Q122" s="39">
        <v>71.2</v>
      </c>
      <c r="R122" s="37">
        <v>45</v>
      </c>
      <c r="S122" s="6">
        <v>55.28769230769231</v>
      </c>
      <c r="T122" s="61">
        <v>28</v>
      </c>
      <c r="U122" s="39">
        <v>77.28769230769231</v>
      </c>
      <c r="V122" s="37">
        <v>26</v>
      </c>
      <c r="W122" s="3">
        <f t="shared" si="4"/>
        <v>48.27089439374185</v>
      </c>
      <c r="X122" s="2">
        <f t="shared" si="5"/>
        <v>361</v>
      </c>
      <c r="Y122" s="6">
        <f t="shared" si="6"/>
        <v>74.95089439374185</v>
      </c>
      <c r="Z122" s="54">
        <f t="shared" si="7"/>
        <v>323</v>
      </c>
      <c r="AA122" s="16"/>
    </row>
    <row r="123" spans="1:27" ht="14.25">
      <c r="A123" s="13">
        <v>20091201416</v>
      </c>
      <c r="B123" s="11" t="s">
        <v>515</v>
      </c>
      <c r="C123" s="6">
        <v>56.87115789473684</v>
      </c>
      <c r="D123" s="57">
        <v>5</v>
      </c>
      <c r="E123" s="49">
        <v>82.22115789473685</v>
      </c>
      <c r="F123" s="48">
        <v>3</v>
      </c>
      <c r="G123" s="6">
        <v>55.41123486682809</v>
      </c>
      <c r="H123" s="57">
        <v>3</v>
      </c>
      <c r="I123" s="36">
        <v>85.0612348668281</v>
      </c>
      <c r="J123" s="37">
        <v>4</v>
      </c>
      <c r="K123" s="6">
        <v>60.40571428571428</v>
      </c>
      <c r="L123" s="57">
        <v>3</v>
      </c>
      <c r="M123" s="39">
        <v>88.70571428571428</v>
      </c>
      <c r="N123" s="37">
        <v>5</v>
      </c>
      <c r="O123" s="6">
        <v>59.82</v>
      </c>
      <c r="P123" s="20">
        <v>2</v>
      </c>
      <c r="Q123" s="39">
        <v>83.32</v>
      </c>
      <c r="R123" s="37">
        <v>8</v>
      </c>
      <c r="S123" s="6">
        <v>56.98</v>
      </c>
      <c r="T123" s="61">
        <v>9</v>
      </c>
      <c r="U123" s="39">
        <v>79.48</v>
      </c>
      <c r="V123" s="37">
        <v>10</v>
      </c>
      <c r="W123" s="3">
        <f t="shared" si="4"/>
        <v>57.89762140945584</v>
      </c>
      <c r="X123" s="2">
        <f t="shared" si="5"/>
        <v>25</v>
      </c>
      <c r="Y123" s="6">
        <f t="shared" si="6"/>
        <v>83.75762140945585</v>
      </c>
      <c r="Z123" s="54">
        <f t="shared" si="7"/>
        <v>47</v>
      </c>
      <c r="AA123" s="16"/>
    </row>
    <row r="124" spans="1:27" ht="14.25">
      <c r="A124" s="13">
        <v>20091201417</v>
      </c>
      <c r="B124" s="11" t="s">
        <v>516</v>
      </c>
      <c r="C124" s="6">
        <v>57.288000000000004</v>
      </c>
      <c r="D124" s="57">
        <v>4</v>
      </c>
      <c r="E124" s="49">
        <v>83.388</v>
      </c>
      <c r="F124" s="48">
        <v>2</v>
      </c>
      <c r="G124" s="6">
        <v>54.23026634382566</v>
      </c>
      <c r="H124" s="57">
        <v>6</v>
      </c>
      <c r="I124" s="36">
        <v>83.88026634382567</v>
      </c>
      <c r="J124" s="37">
        <v>7</v>
      </c>
      <c r="K124" s="6">
        <v>58.677142857142854</v>
      </c>
      <c r="L124" s="57">
        <v>5</v>
      </c>
      <c r="M124" s="39">
        <v>92.52714285714285</v>
      </c>
      <c r="N124" s="37">
        <v>1</v>
      </c>
      <c r="O124" s="6">
        <v>60.3</v>
      </c>
      <c r="P124" s="20">
        <v>1</v>
      </c>
      <c r="Q124" s="39">
        <v>90.1</v>
      </c>
      <c r="R124" s="37">
        <v>1</v>
      </c>
      <c r="S124" s="6">
        <v>59.41692307692308</v>
      </c>
      <c r="T124" s="37">
        <v>2</v>
      </c>
      <c r="U124" s="39">
        <v>90.01692307692308</v>
      </c>
      <c r="V124" s="37">
        <v>1</v>
      </c>
      <c r="W124" s="3">
        <f t="shared" si="4"/>
        <v>57.98246645557832</v>
      </c>
      <c r="X124" s="2">
        <f t="shared" si="5"/>
        <v>23</v>
      </c>
      <c r="Y124" s="6">
        <f t="shared" si="6"/>
        <v>87.98246645557832</v>
      </c>
      <c r="Z124" s="54">
        <f t="shared" si="7"/>
        <v>1</v>
      </c>
      <c r="AA124" s="4" t="s">
        <v>18</v>
      </c>
    </row>
    <row r="125" spans="1:27" ht="14.25">
      <c r="A125" s="13">
        <v>20091201418</v>
      </c>
      <c r="B125" s="11" t="s">
        <v>517</v>
      </c>
      <c r="C125" s="6">
        <v>56.03747368421053</v>
      </c>
      <c r="D125" s="57">
        <v>8</v>
      </c>
      <c r="E125" s="49">
        <v>80.58747368421054</v>
      </c>
      <c r="F125" s="48">
        <v>8</v>
      </c>
      <c r="G125" s="6">
        <v>58.546634382566594</v>
      </c>
      <c r="H125" s="57">
        <v>1</v>
      </c>
      <c r="I125" s="36">
        <v>88.84663438256659</v>
      </c>
      <c r="J125" s="37">
        <v>1</v>
      </c>
      <c r="K125" s="6">
        <v>58.89714285714286</v>
      </c>
      <c r="L125" s="57">
        <v>4</v>
      </c>
      <c r="M125" s="39">
        <v>89.09714285714287</v>
      </c>
      <c r="N125" s="37">
        <v>3</v>
      </c>
      <c r="O125" s="6">
        <v>58.92</v>
      </c>
      <c r="P125" s="20">
        <v>3</v>
      </c>
      <c r="Q125" s="39">
        <v>81.92</v>
      </c>
      <c r="R125" s="37">
        <v>11</v>
      </c>
      <c r="S125" s="6">
        <v>57.53846153846154</v>
      </c>
      <c r="T125" s="61">
        <v>5</v>
      </c>
      <c r="U125" s="39">
        <v>79.03846153846155</v>
      </c>
      <c r="V125" s="37">
        <v>14</v>
      </c>
      <c r="W125" s="3">
        <f t="shared" si="4"/>
        <v>57.98794249247631</v>
      </c>
      <c r="X125" s="2">
        <f t="shared" si="5"/>
        <v>22</v>
      </c>
      <c r="Y125" s="6">
        <f t="shared" si="6"/>
        <v>83.8979424924763</v>
      </c>
      <c r="Z125" s="54">
        <f t="shared" si="7"/>
        <v>45</v>
      </c>
      <c r="AA125" s="16"/>
    </row>
    <row r="126" spans="1:27" ht="14.25">
      <c r="A126" s="13">
        <v>20091201419</v>
      </c>
      <c r="B126" s="11" t="s">
        <v>518</v>
      </c>
      <c r="C126" s="6">
        <v>55.259368421052635</v>
      </c>
      <c r="D126" s="57">
        <v>12</v>
      </c>
      <c r="E126" s="49">
        <v>78.25936842105264</v>
      </c>
      <c r="F126" s="48">
        <v>17</v>
      </c>
      <c r="G126" s="6">
        <v>55.3089588377724</v>
      </c>
      <c r="H126" s="57">
        <v>4</v>
      </c>
      <c r="I126" s="36">
        <v>84.9089588377724</v>
      </c>
      <c r="J126" s="37">
        <v>5</v>
      </c>
      <c r="K126" s="6">
        <v>56.037142857142854</v>
      </c>
      <c r="L126" s="57">
        <v>12</v>
      </c>
      <c r="M126" s="39">
        <v>84.48714285714286</v>
      </c>
      <c r="N126" s="37">
        <v>19</v>
      </c>
      <c r="O126" s="6">
        <v>57.6</v>
      </c>
      <c r="P126" s="20">
        <v>9</v>
      </c>
      <c r="Q126" s="39">
        <v>81.1</v>
      </c>
      <c r="R126" s="37">
        <v>16</v>
      </c>
      <c r="S126" s="6">
        <v>56.861538461538466</v>
      </c>
      <c r="T126" s="61">
        <v>11</v>
      </c>
      <c r="U126" s="39">
        <v>79.86153846153846</v>
      </c>
      <c r="V126" s="37">
        <v>7</v>
      </c>
      <c r="W126" s="3">
        <f t="shared" si="4"/>
        <v>56.21340171550126</v>
      </c>
      <c r="X126" s="2">
        <f t="shared" si="5"/>
        <v>87</v>
      </c>
      <c r="Y126" s="6">
        <f t="shared" si="6"/>
        <v>81.72340171550127</v>
      </c>
      <c r="Z126" s="54">
        <f t="shared" si="7"/>
        <v>121</v>
      </c>
      <c r="AA126" s="16"/>
    </row>
    <row r="127" spans="1:27" ht="14.25">
      <c r="A127" s="13">
        <v>20091201420</v>
      </c>
      <c r="B127" s="11" t="s">
        <v>519</v>
      </c>
      <c r="C127" s="6">
        <v>53.8421052631579</v>
      </c>
      <c r="D127" s="57">
        <v>20</v>
      </c>
      <c r="E127" s="49">
        <v>77.2421052631579</v>
      </c>
      <c r="F127" s="48">
        <v>24</v>
      </c>
      <c r="G127" s="6">
        <v>50.228716707021796</v>
      </c>
      <c r="H127" s="57">
        <v>25</v>
      </c>
      <c r="I127" s="36">
        <v>78.6287167070218</v>
      </c>
      <c r="J127" s="37">
        <v>25</v>
      </c>
      <c r="K127" s="6">
        <v>55.40857142857143</v>
      </c>
      <c r="L127" s="57">
        <v>15</v>
      </c>
      <c r="M127" s="39">
        <v>82.35857142857142</v>
      </c>
      <c r="N127" s="37">
        <v>30</v>
      </c>
      <c r="O127" s="6">
        <v>55.8</v>
      </c>
      <c r="P127" s="20">
        <v>22</v>
      </c>
      <c r="Q127" s="39">
        <v>78.1</v>
      </c>
      <c r="R127" s="37">
        <v>32</v>
      </c>
      <c r="S127" s="6">
        <v>54.94923076923077</v>
      </c>
      <c r="T127" s="61">
        <v>32</v>
      </c>
      <c r="U127" s="39">
        <v>74.94923076923078</v>
      </c>
      <c r="V127" s="37">
        <v>43</v>
      </c>
      <c r="W127" s="3">
        <f t="shared" si="4"/>
        <v>54.045724833596374</v>
      </c>
      <c r="X127" s="2">
        <f t="shared" si="5"/>
        <v>191</v>
      </c>
      <c r="Y127" s="6">
        <f t="shared" si="6"/>
        <v>78.25572483359637</v>
      </c>
      <c r="Z127" s="54">
        <f t="shared" si="7"/>
        <v>250</v>
      </c>
      <c r="AA127" s="16"/>
    </row>
    <row r="128" spans="1:27" ht="14.25">
      <c r="A128" s="13">
        <v>20091201421</v>
      </c>
      <c r="B128" s="11" t="s">
        <v>520</v>
      </c>
      <c r="C128" s="6">
        <v>55.759578947368425</v>
      </c>
      <c r="D128" s="57">
        <v>9</v>
      </c>
      <c r="E128" s="49">
        <v>79.25957894736842</v>
      </c>
      <c r="F128" s="48">
        <v>12</v>
      </c>
      <c r="G128" s="6">
        <v>50.676174334140434</v>
      </c>
      <c r="H128" s="57">
        <v>20</v>
      </c>
      <c r="I128" s="36">
        <v>79.77617433414044</v>
      </c>
      <c r="J128" s="37">
        <v>19</v>
      </c>
      <c r="K128" s="6">
        <v>57.07428571428572</v>
      </c>
      <c r="L128" s="57">
        <v>8</v>
      </c>
      <c r="M128" s="39">
        <v>86.87428571428572</v>
      </c>
      <c r="N128" s="37">
        <v>9</v>
      </c>
      <c r="O128" s="6">
        <v>57.06</v>
      </c>
      <c r="P128" s="20">
        <v>11</v>
      </c>
      <c r="Q128" s="39">
        <v>80.06</v>
      </c>
      <c r="R128" s="37">
        <v>20</v>
      </c>
      <c r="S128" s="6">
        <v>56.62461538461539</v>
      </c>
      <c r="T128" s="61">
        <v>13</v>
      </c>
      <c r="U128" s="39">
        <v>79.1246153846154</v>
      </c>
      <c r="V128" s="37">
        <v>11</v>
      </c>
      <c r="W128" s="3">
        <f t="shared" si="4"/>
        <v>55.43893087608198</v>
      </c>
      <c r="X128" s="2">
        <f t="shared" si="5"/>
        <v>126</v>
      </c>
      <c r="Y128" s="6">
        <f t="shared" si="6"/>
        <v>81.01893087608198</v>
      </c>
      <c r="Z128" s="54">
        <f t="shared" si="7"/>
        <v>146</v>
      </c>
      <c r="AA128" s="16"/>
    </row>
    <row r="129" spans="1:27" ht="14.25">
      <c r="A129" s="13">
        <v>20091201422</v>
      </c>
      <c r="B129" s="11" t="s">
        <v>521</v>
      </c>
      <c r="C129" s="6">
        <v>53.48084210526316</v>
      </c>
      <c r="D129" s="57">
        <v>24</v>
      </c>
      <c r="E129" s="49">
        <v>77.23084210526315</v>
      </c>
      <c r="F129" s="48">
        <v>25</v>
      </c>
      <c r="G129" s="6">
        <v>47.68460048426151</v>
      </c>
      <c r="H129" s="57">
        <v>34</v>
      </c>
      <c r="I129" s="36">
        <v>77.08460048426151</v>
      </c>
      <c r="J129" s="37">
        <v>35</v>
      </c>
      <c r="K129" s="6">
        <v>56.35142857142857</v>
      </c>
      <c r="L129" s="57">
        <v>11</v>
      </c>
      <c r="M129" s="39">
        <v>86.25142857142858</v>
      </c>
      <c r="N129" s="37">
        <v>11</v>
      </c>
      <c r="O129" s="6">
        <v>54.9</v>
      </c>
      <c r="P129" s="20">
        <v>28</v>
      </c>
      <c r="Q129" s="39">
        <v>78.5</v>
      </c>
      <c r="R129" s="37">
        <v>28</v>
      </c>
      <c r="S129" s="6">
        <v>53.86615384615385</v>
      </c>
      <c r="T129" s="61">
        <v>38</v>
      </c>
      <c r="U129" s="39">
        <v>75.86615384615385</v>
      </c>
      <c r="V129" s="37">
        <v>36</v>
      </c>
      <c r="W129" s="3">
        <f t="shared" si="4"/>
        <v>53.25660500142142</v>
      </c>
      <c r="X129" s="2">
        <f t="shared" si="5"/>
        <v>236</v>
      </c>
      <c r="Y129" s="6">
        <f t="shared" si="6"/>
        <v>78.98660500142141</v>
      </c>
      <c r="Z129" s="54">
        <f t="shared" si="7"/>
        <v>226</v>
      </c>
      <c r="AA129" s="16"/>
    </row>
    <row r="130" spans="1:27" ht="14.25">
      <c r="A130" s="13">
        <v>20091201423</v>
      </c>
      <c r="B130" s="11" t="s">
        <v>522</v>
      </c>
      <c r="C130" s="6">
        <v>51.757894736842104</v>
      </c>
      <c r="D130" s="57">
        <v>32</v>
      </c>
      <c r="E130" s="49">
        <v>76.3578947368421</v>
      </c>
      <c r="F130" s="48">
        <v>28</v>
      </c>
      <c r="G130" s="6">
        <v>50.107263922518165</v>
      </c>
      <c r="H130" s="57">
        <v>27</v>
      </c>
      <c r="I130" s="36">
        <v>79.50726392251816</v>
      </c>
      <c r="J130" s="37">
        <v>21</v>
      </c>
      <c r="K130" s="6">
        <v>51.7</v>
      </c>
      <c r="L130" s="57">
        <v>37</v>
      </c>
      <c r="M130" s="39">
        <v>84</v>
      </c>
      <c r="N130" s="37">
        <v>22</v>
      </c>
      <c r="O130" s="6">
        <v>56.58</v>
      </c>
      <c r="P130" s="20">
        <v>17</v>
      </c>
      <c r="Q130" s="39">
        <v>83.88</v>
      </c>
      <c r="R130" s="37">
        <v>5</v>
      </c>
      <c r="S130" s="6">
        <v>56.43846153846154</v>
      </c>
      <c r="T130" s="61">
        <v>18</v>
      </c>
      <c r="U130" s="39">
        <v>79.83846153846153</v>
      </c>
      <c r="V130" s="37">
        <v>8</v>
      </c>
      <c r="W130" s="3">
        <f t="shared" si="4"/>
        <v>53.31672403956436</v>
      </c>
      <c r="X130" s="2">
        <f t="shared" si="5"/>
        <v>232</v>
      </c>
      <c r="Y130" s="6">
        <f t="shared" si="6"/>
        <v>80.71672403956435</v>
      </c>
      <c r="Z130" s="54">
        <f t="shared" si="7"/>
        <v>156</v>
      </c>
      <c r="AA130" s="16"/>
    </row>
    <row r="131" spans="1:27" ht="14.25">
      <c r="A131" s="13">
        <v>20091201424</v>
      </c>
      <c r="B131" s="11" t="s">
        <v>523</v>
      </c>
      <c r="C131" s="6">
        <v>52.56378947368422</v>
      </c>
      <c r="D131" s="57">
        <v>30</v>
      </c>
      <c r="E131" s="49">
        <v>75.21378947368422</v>
      </c>
      <c r="F131" s="48">
        <v>35</v>
      </c>
      <c r="G131" s="6">
        <v>44.65467312348668</v>
      </c>
      <c r="H131" s="57">
        <v>42</v>
      </c>
      <c r="I131" s="36">
        <v>73.75467312348668</v>
      </c>
      <c r="J131" s="37">
        <v>43</v>
      </c>
      <c r="K131" s="6">
        <v>51.574285714285715</v>
      </c>
      <c r="L131" s="57">
        <v>38</v>
      </c>
      <c r="M131" s="39">
        <v>79.97428571428571</v>
      </c>
      <c r="N131" s="37">
        <v>38</v>
      </c>
      <c r="O131" s="6">
        <v>55.56</v>
      </c>
      <c r="P131" s="20">
        <v>25</v>
      </c>
      <c r="Q131" s="39">
        <v>78.36</v>
      </c>
      <c r="R131" s="37">
        <v>30</v>
      </c>
      <c r="S131" s="6">
        <v>54.441538461538464</v>
      </c>
      <c r="T131" s="61">
        <v>37</v>
      </c>
      <c r="U131" s="39">
        <v>75.44153846153847</v>
      </c>
      <c r="V131" s="37">
        <v>38</v>
      </c>
      <c r="W131" s="3">
        <f t="shared" si="4"/>
        <v>51.758857354599016</v>
      </c>
      <c r="X131" s="2">
        <f t="shared" si="5"/>
        <v>284</v>
      </c>
      <c r="Y131" s="6">
        <f t="shared" si="6"/>
        <v>76.54885735459902</v>
      </c>
      <c r="Z131" s="54">
        <f t="shared" si="7"/>
        <v>287</v>
      </c>
      <c r="AA131" s="16"/>
    </row>
    <row r="132" spans="1:27" ht="14.25">
      <c r="A132" s="13">
        <v>20091201425</v>
      </c>
      <c r="B132" s="11" t="s">
        <v>524</v>
      </c>
      <c r="C132" s="6">
        <v>57.51031578947369</v>
      </c>
      <c r="D132" s="57">
        <v>2</v>
      </c>
      <c r="E132" s="49">
        <v>81.66031578947369</v>
      </c>
      <c r="F132" s="48">
        <v>5</v>
      </c>
      <c r="G132" s="6">
        <v>53.32736077481841</v>
      </c>
      <c r="H132" s="57">
        <v>10</v>
      </c>
      <c r="I132" s="36">
        <v>84.42736077481841</v>
      </c>
      <c r="J132" s="37">
        <v>6</v>
      </c>
      <c r="K132" s="6">
        <v>55.50285714285715</v>
      </c>
      <c r="L132" s="57">
        <v>14</v>
      </c>
      <c r="M132" s="39">
        <v>84.65285714285716</v>
      </c>
      <c r="N132" s="37">
        <v>17</v>
      </c>
      <c r="O132" s="6">
        <v>58.02</v>
      </c>
      <c r="P132" s="20">
        <v>7</v>
      </c>
      <c r="Q132" s="39">
        <v>81.52</v>
      </c>
      <c r="R132" s="37">
        <v>15</v>
      </c>
      <c r="S132" s="6">
        <v>57.081538461538464</v>
      </c>
      <c r="T132" s="61">
        <v>7</v>
      </c>
      <c r="U132" s="39">
        <v>78.58153846153846</v>
      </c>
      <c r="V132" s="37">
        <v>18</v>
      </c>
      <c r="W132" s="3">
        <f t="shared" si="4"/>
        <v>56.28841443373754</v>
      </c>
      <c r="X132" s="2">
        <f t="shared" si="5"/>
        <v>84</v>
      </c>
      <c r="Y132" s="6">
        <f t="shared" si="6"/>
        <v>82.16841443373754</v>
      </c>
      <c r="Z132" s="54">
        <f t="shared" si="7"/>
        <v>102</v>
      </c>
      <c r="AA132" s="16"/>
    </row>
    <row r="133" spans="1:27" ht="14.25">
      <c r="A133" s="13">
        <v>20091201426</v>
      </c>
      <c r="B133" s="11" t="s">
        <v>525</v>
      </c>
      <c r="C133" s="6">
        <v>52.67494736842106</v>
      </c>
      <c r="D133" s="57">
        <v>28</v>
      </c>
      <c r="E133" s="49">
        <v>78.26494736842106</v>
      </c>
      <c r="F133" s="48">
        <v>16</v>
      </c>
      <c r="G133" s="6">
        <v>50.21753026634383</v>
      </c>
      <c r="H133" s="57">
        <v>26</v>
      </c>
      <c r="I133" s="36">
        <v>83.21753026634383</v>
      </c>
      <c r="J133" s="37">
        <v>12</v>
      </c>
      <c r="K133" s="6">
        <v>54.56</v>
      </c>
      <c r="L133" s="57">
        <v>23</v>
      </c>
      <c r="M133" s="39">
        <v>85.06</v>
      </c>
      <c r="N133" s="37">
        <v>15</v>
      </c>
      <c r="O133" s="6">
        <v>54.36</v>
      </c>
      <c r="P133" s="20">
        <v>32</v>
      </c>
      <c r="Q133" s="39">
        <v>84.16</v>
      </c>
      <c r="R133" s="37">
        <v>3</v>
      </c>
      <c r="S133" s="6">
        <v>58.87538461538462</v>
      </c>
      <c r="T133" s="61">
        <v>3</v>
      </c>
      <c r="U133" s="39">
        <v>83.67538461538462</v>
      </c>
      <c r="V133" s="37">
        <v>2</v>
      </c>
      <c r="W133" s="3">
        <f t="shared" si="4"/>
        <v>54.13757245002991</v>
      </c>
      <c r="X133" s="2">
        <f t="shared" si="5"/>
        <v>185</v>
      </c>
      <c r="Y133" s="6">
        <f t="shared" si="6"/>
        <v>82.8755724500299</v>
      </c>
      <c r="Z133" s="54">
        <f t="shared" si="7"/>
        <v>76</v>
      </c>
      <c r="AA133" s="16"/>
    </row>
    <row r="134" spans="1:27" ht="14.25">
      <c r="A134" s="13">
        <v>20091201427</v>
      </c>
      <c r="B134" s="11" t="s">
        <v>526</v>
      </c>
      <c r="C134" s="6">
        <v>59.95578947368421</v>
      </c>
      <c r="D134" s="57">
        <v>1</v>
      </c>
      <c r="E134" s="49">
        <v>84.58578947368422</v>
      </c>
      <c r="F134" s="48">
        <v>1</v>
      </c>
      <c r="G134" s="6">
        <v>56.43559322033899</v>
      </c>
      <c r="H134" s="57">
        <v>2</v>
      </c>
      <c r="I134" s="36">
        <v>85.115593220339</v>
      </c>
      <c r="J134" s="37">
        <v>3</v>
      </c>
      <c r="K134" s="6">
        <v>60.65714285714286</v>
      </c>
      <c r="L134" s="57">
        <v>2</v>
      </c>
      <c r="M134" s="39">
        <v>88.95714285714286</v>
      </c>
      <c r="N134" s="37">
        <v>4</v>
      </c>
      <c r="O134" s="6">
        <v>58.68</v>
      </c>
      <c r="P134" s="20">
        <v>4</v>
      </c>
      <c r="Q134" s="39">
        <v>83.48</v>
      </c>
      <c r="R134" s="37">
        <v>7</v>
      </c>
      <c r="S134" s="6">
        <v>56.23538461538462</v>
      </c>
      <c r="T134" s="61">
        <v>20</v>
      </c>
      <c r="U134" s="39">
        <v>78.33538461538461</v>
      </c>
      <c r="V134" s="37">
        <v>21</v>
      </c>
      <c r="W134" s="3">
        <f aca="true" t="shared" si="8" ref="W134:W197">AVERAGE(C134,G134,K134,O134,S134)</f>
        <v>58.39278203331014</v>
      </c>
      <c r="X134" s="2">
        <f aca="true" t="shared" si="9" ref="X134:X197">RANK(W134,$W$6:$W$411)</f>
        <v>16</v>
      </c>
      <c r="Y134" s="6">
        <f aca="true" t="shared" si="10" ref="Y134:Y197">AVERAGE(E134,I134,M134,Q134,U134)</f>
        <v>84.09478203331014</v>
      </c>
      <c r="Z134" s="54">
        <f aca="true" t="shared" si="11" ref="Z134:Z197">RANK(Y134,$Y$6:$Y$500)</f>
        <v>40</v>
      </c>
      <c r="AA134" s="16"/>
    </row>
    <row r="135" spans="1:27" ht="14.25">
      <c r="A135" s="13">
        <v>20091201428</v>
      </c>
      <c r="B135" s="11" t="s">
        <v>527</v>
      </c>
      <c r="C135" s="6">
        <v>52.67494736842106</v>
      </c>
      <c r="D135" s="57">
        <v>28</v>
      </c>
      <c r="E135" s="49">
        <v>76.32494736842106</v>
      </c>
      <c r="F135" s="48">
        <v>29</v>
      </c>
      <c r="G135" s="6">
        <v>48.93268765133172</v>
      </c>
      <c r="H135" s="57">
        <v>29</v>
      </c>
      <c r="I135" s="36">
        <v>78.68268765133172</v>
      </c>
      <c r="J135" s="37">
        <v>24</v>
      </c>
      <c r="K135" s="6">
        <v>54.93714285714286</v>
      </c>
      <c r="L135" s="57">
        <v>21</v>
      </c>
      <c r="M135" s="39">
        <v>83.68714285714286</v>
      </c>
      <c r="N135" s="37">
        <v>23</v>
      </c>
      <c r="O135" s="6">
        <v>54.6</v>
      </c>
      <c r="P135" s="20">
        <v>29</v>
      </c>
      <c r="Q135" s="39">
        <v>77.2</v>
      </c>
      <c r="R135" s="37">
        <v>35</v>
      </c>
      <c r="S135" s="6">
        <v>54.813846153846164</v>
      </c>
      <c r="T135" s="61">
        <v>33</v>
      </c>
      <c r="U135" s="39">
        <v>77.01384615384616</v>
      </c>
      <c r="V135" s="37">
        <v>28</v>
      </c>
      <c r="W135" s="3">
        <f t="shared" si="8"/>
        <v>53.191724806148365</v>
      </c>
      <c r="X135" s="2">
        <f t="shared" si="9"/>
        <v>241</v>
      </c>
      <c r="Y135" s="6">
        <f t="shared" si="10"/>
        <v>78.58172480614836</v>
      </c>
      <c r="Z135" s="54">
        <f t="shared" si="11"/>
        <v>240</v>
      </c>
      <c r="AA135" s="16"/>
    </row>
    <row r="136" spans="1:27" ht="14.25">
      <c r="A136" s="13">
        <v>20091201429</v>
      </c>
      <c r="B136" s="11" t="s">
        <v>528</v>
      </c>
      <c r="C136" s="6">
        <v>51.70231578947369</v>
      </c>
      <c r="D136" s="57">
        <v>33</v>
      </c>
      <c r="E136" s="49">
        <v>76.15231578947369</v>
      </c>
      <c r="F136" s="48">
        <v>31</v>
      </c>
      <c r="G136" s="6">
        <v>48.86237288135594</v>
      </c>
      <c r="H136" s="57">
        <v>30</v>
      </c>
      <c r="I136" s="36">
        <v>78.41237288135595</v>
      </c>
      <c r="J136" s="37">
        <v>27</v>
      </c>
      <c r="K136" s="6">
        <v>54.27714285714286</v>
      </c>
      <c r="L136" s="57">
        <v>24</v>
      </c>
      <c r="M136" s="39">
        <v>85.07714285714286</v>
      </c>
      <c r="N136" s="37">
        <v>14</v>
      </c>
      <c r="O136" s="6">
        <v>58.02</v>
      </c>
      <c r="P136" s="20">
        <v>7</v>
      </c>
      <c r="Q136" s="39">
        <v>83.02</v>
      </c>
      <c r="R136" s="37">
        <v>9</v>
      </c>
      <c r="S136" s="6">
        <v>55.1523076923077</v>
      </c>
      <c r="T136" s="61">
        <v>30</v>
      </c>
      <c r="U136" s="39">
        <v>76.3523076923077</v>
      </c>
      <c r="V136" s="37">
        <v>32</v>
      </c>
      <c r="W136" s="3">
        <f t="shared" si="8"/>
        <v>53.60282784405604</v>
      </c>
      <c r="X136" s="2">
        <f t="shared" si="9"/>
        <v>215</v>
      </c>
      <c r="Y136" s="6">
        <f t="shared" si="10"/>
        <v>79.80282784405604</v>
      </c>
      <c r="Z136" s="54">
        <f t="shared" si="11"/>
        <v>190</v>
      </c>
      <c r="AA136" s="16"/>
    </row>
    <row r="137" spans="1:27" ht="14.25">
      <c r="A137" s="13">
        <v>20091201430</v>
      </c>
      <c r="B137" s="11" t="s">
        <v>529</v>
      </c>
      <c r="C137" s="6">
        <v>56.34315789473684</v>
      </c>
      <c r="D137" s="57">
        <v>7</v>
      </c>
      <c r="E137" s="49">
        <v>80.74315789473684</v>
      </c>
      <c r="F137" s="48">
        <v>7</v>
      </c>
      <c r="G137" s="6">
        <v>54.80397094430993</v>
      </c>
      <c r="H137" s="57">
        <v>5</v>
      </c>
      <c r="I137" s="36">
        <v>83.85397094430994</v>
      </c>
      <c r="J137" s="37">
        <v>8</v>
      </c>
      <c r="K137" s="6">
        <v>56.948571428571434</v>
      </c>
      <c r="L137" s="57">
        <v>9</v>
      </c>
      <c r="M137" s="39">
        <v>88.49857142857142</v>
      </c>
      <c r="N137" s="37">
        <v>6</v>
      </c>
      <c r="O137" s="6">
        <v>56.7</v>
      </c>
      <c r="P137" s="20">
        <v>15</v>
      </c>
      <c r="Q137" s="39">
        <v>83.7</v>
      </c>
      <c r="R137" s="37">
        <v>6</v>
      </c>
      <c r="S137" s="6">
        <v>56.16769230769231</v>
      </c>
      <c r="T137" s="61">
        <v>21</v>
      </c>
      <c r="U137" s="39">
        <v>78.76769230769231</v>
      </c>
      <c r="V137" s="37">
        <v>17</v>
      </c>
      <c r="W137" s="3">
        <f t="shared" si="8"/>
        <v>56.192678515062106</v>
      </c>
      <c r="X137" s="2">
        <f t="shared" si="9"/>
        <v>89</v>
      </c>
      <c r="Y137" s="6">
        <f t="shared" si="10"/>
        <v>83.1126785150621</v>
      </c>
      <c r="Z137" s="54">
        <f t="shared" si="11"/>
        <v>69</v>
      </c>
      <c r="AA137" s="16"/>
    </row>
    <row r="138" spans="1:27" ht="14.25">
      <c r="A138" s="13">
        <v>20091201431</v>
      </c>
      <c r="B138" s="11" t="s">
        <v>530</v>
      </c>
      <c r="C138" s="6">
        <v>53.73094736842105</v>
      </c>
      <c r="D138" s="57">
        <v>21</v>
      </c>
      <c r="E138" s="49">
        <v>78.88094736842105</v>
      </c>
      <c r="F138" s="48">
        <v>14</v>
      </c>
      <c r="G138" s="6">
        <v>42.566004842615015</v>
      </c>
      <c r="H138" s="57">
        <v>49</v>
      </c>
      <c r="I138" s="36">
        <v>69.316004842615</v>
      </c>
      <c r="J138" s="37">
        <v>48</v>
      </c>
      <c r="K138" s="6">
        <v>47.99142857142857</v>
      </c>
      <c r="L138" s="57">
        <v>45</v>
      </c>
      <c r="M138" s="39">
        <v>73.74142857142857</v>
      </c>
      <c r="N138" s="37">
        <v>46</v>
      </c>
      <c r="O138" s="6">
        <v>48.48</v>
      </c>
      <c r="P138" s="20">
        <v>45</v>
      </c>
      <c r="Q138" s="39">
        <v>69.48</v>
      </c>
      <c r="R138" s="37">
        <v>47</v>
      </c>
      <c r="S138" s="6">
        <v>53.03692307692308</v>
      </c>
      <c r="T138" s="61">
        <v>43</v>
      </c>
      <c r="U138" s="39">
        <v>74.63692307692308</v>
      </c>
      <c r="V138" s="37">
        <v>45</v>
      </c>
      <c r="W138" s="3">
        <f t="shared" si="8"/>
        <v>49.16106077187754</v>
      </c>
      <c r="X138" s="2">
        <f t="shared" si="9"/>
        <v>343</v>
      </c>
      <c r="Y138" s="6">
        <f t="shared" si="10"/>
        <v>73.21106077187754</v>
      </c>
      <c r="Z138" s="54">
        <f t="shared" si="11"/>
        <v>352</v>
      </c>
      <c r="AA138" s="16"/>
    </row>
    <row r="139" spans="1:27" ht="14.25">
      <c r="A139" s="13">
        <v>20091201432</v>
      </c>
      <c r="B139" s="11" t="s">
        <v>531</v>
      </c>
      <c r="C139" s="6">
        <v>56.76</v>
      </c>
      <c r="D139" s="57">
        <v>6</v>
      </c>
      <c r="E139" s="49">
        <v>81.96</v>
      </c>
      <c r="F139" s="48">
        <v>4</v>
      </c>
      <c r="G139" s="6">
        <v>52.814382566585955</v>
      </c>
      <c r="H139" s="57">
        <v>14</v>
      </c>
      <c r="I139" s="36">
        <v>83.46438256658595</v>
      </c>
      <c r="J139" s="37">
        <v>11</v>
      </c>
      <c r="K139" s="6">
        <v>55.28285714285715</v>
      </c>
      <c r="L139" s="57">
        <v>17</v>
      </c>
      <c r="M139" s="39">
        <v>86.18285714285715</v>
      </c>
      <c r="N139" s="37">
        <v>12</v>
      </c>
      <c r="O139" s="6">
        <v>54.18</v>
      </c>
      <c r="P139" s="20">
        <v>35</v>
      </c>
      <c r="Q139" s="39">
        <v>78.38</v>
      </c>
      <c r="R139" s="37">
        <v>29</v>
      </c>
      <c r="S139" s="6">
        <v>54.7123076923077</v>
      </c>
      <c r="T139" s="61">
        <v>35</v>
      </c>
      <c r="U139" s="39">
        <v>78.41230769230769</v>
      </c>
      <c r="V139" s="37">
        <v>20</v>
      </c>
      <c r="W139" s="3">
        <f t="shared" si="8"/>
        <v>54.74990948035016</v>
      </c>
      <c r="X139" s="2">
        <f t="shared" si="9"/>
        <v>153</v>
      </c>
      <c r="Y139" s="6">
        <f t="shared" si="10"/>
        <v>81.67990948035016</v>
      </c>
      <c r="Z139" s="54">
        <f t="shared" si="11"/>
        <v>124</v>
      </c>
      <c r="AA139" s="16"/>
    </row>
    <row r="140" spans="1:27" ht="14.25">
      <c r="A140" s="13">
        <v>20091201433</v>
      </c>
      <c r="B140" s="11" t="s">
        <v>532</v>
      </c>
      <c r="C140" s="6">
        <v>54.12</v>
      </c>
      <c r="D140" s="57">
        <v>19</v>
      </c>
      <c r="E140" s="49">
        <v>79.57</v>
      </c>
      <c r="F140" s="48">
        <v>11</v>
      </c>
      <c r="G140" s="6">
        <v>53.75244552058111</v>
      </c>
      <c r="H140" s="57">
        <v>9</v>
      </c>
      <c r="I140" s="36">
        <v>85.55244552058112</v>
      </c>
      <c r="J140" s="37">
        <v>2</v>
      </c>
      <c r="K140" s="6">
        <v>53.30285714285714</v>
      </c>
      <c r="L140" s="57">
        <v>32</v>
      </c>
      <c r="M140" s="39">
        <v>84.65285714285714</v>
      </c>
      <c r="N140" s="37">
        <v>18</v>
      </c>
      <c r="O140" s="6">
        <v>54.24</v>
      </c>
      <c r="P140" s="20">
        <v>34</v>
      </c>
      <c r="Q140" s="39">
        <v>76.94</v>
      </c>
      <c r="R140" s="37">
        <v>37</v>
      </c>
      <c r="S140" s="6">
        <v>58.06307692307693</v>
      </c>
      <c r="T140" s="61">
        <v>4</v>
      </c>
      <c r="U140" s="39">
        <v>80.06307692307692</v>
      </c>
      <c r="V140" s="37">
        <v>5</v>
      </c>
      <c r="W140" s="3">
        <f t="shared" si="8"/>
        <v>54.695675917303035</v>
      </c>
      <c r="X140" s="2">
        <f t="shared" si="9"/>
        <v>156</v>
      </c>
      <c r="Y140" s="6">
        <f t="shared" si="10"/>
        <v>81.35567591730303</v>
      </c>
      <c r="Z140" s="54">
        <f t="shared" si="11"/>
        <v>136</v>
      </c>
      <c r="AA140" s="16"/>
    </row>
    <row r="141" spans="1:27" ht="14.25">
      <c r="A141" s="13">
        <v>20091201434</v>
      </c>
      <c r="B141" s="11" t="s">
        <v>533</v>
      </c>
      <c r="C141" s="6">
        <v>54.397894736842105</v>
      </c>
      <c r="D141" s="57">
        <v>17</v>
      </c>
      <c r="E141" s="49">
        <v>77.24789473684211</v>
      </c>
      <c r="F141" s="48">
        <v>23</v>
      </c>
      <c r="G141" s="6">
        <v>52.71849878934625</v>
      </c>
      <c r="H141" s="57">
        <v>15</v>
      </c>
      <c r="I141" s="36">
        <v>77.31849878934625</v>
      </c>
      <c r="J141" s="37">
        <v>32</v>
      </c>
      <c r="K141" s="6">
        <v>56.72857142857143</v>
      </c>
      <c r="L141" s="57">
        <v>10</v>
      </c>
      <c r="M141" s="39">
        <v>85.82857142857144</v>
      </c>
      <c r="N141" s="37">
        <v>13</v>
      </c>
      <c r="O141" s="6">
        <v>55.62</v>
      </c>
      <c r="P141" s="20">
        <v>24</v>
      </c>
      <c r="Q141" s="39">
        <v>77.42</v>
      </c>
      <c r="R141" s="37">
        <v>33</v>
      </c>
      <c r="S141" s="6">
        <v>57.04769230769231</v>
      </c>
      <c r="T141" s="61">
        <v>8</v>
      </c>
      <c r="U141" s="39">
        <v>79.0476923076923</v>
      </c>
      <c r="V141" s="37">
        <v>13</v>
      </c>
      <c r="W141" s="3">
        <f t="shared" si="8"/>
        <v>55.30253145249041</v>
      </c>
      <c r="X141" s="2">
        <f t="shared" si="9"/>
        <v>129</v>
      </c>
      <c r="Y141" s="6">
        <f t="shared" si="10"/>
        <v>79.37253145249042</v>
      </c>
      <c r="Z141" s="54">
        <f t="shared" si="11"/>
        <v>209</v>
      </c>
      <c r="AA141" s="16"/>
    </row>
    <row r="142" spans="1:27" ht="14.25">
      <c r="A142" s="13">
        <v>20091201435</v>
      </c>
      <c r="B142" s="11" t="s">
        <v>534</v>
      </c>
      <c r="C142" s="6">
        <v>54.828631578947366</v>
      </c>
      <c r="D142" s="57">
        <v>14</v>
      </c>
      <c r="E142" s="49">
        <v>79.07863157894737</v>
      </c>
      <c r="F142" s="48">
        <v>13</v>
      </c>
      <c r="G142" s="6">
        <v>50.56590799031478</v>
      </c>
      <c r="H142" s="57">
        <v>22</v>
      </c>
      <c r="I142" s="36">
        <v>77.96590799031478</v>
      </c>
      <c r="J142" s="37">
        <v>30</v>
      </c>
      <c r="K142" s="6">
        <v>53.74285714285715</v>
      </c>
      <c r="L142" s="57">
        <v>30</v>
      </c>
      <c r="M142" s="39">
        <v>81.44285714285715</v>
      </c>
      <c r="N142" s="37">
        <v>33</v>
      </c>
      <c r="O142" s="6">
        <v>56.94</v>
      </c>
      <c r="P142" s="20">
        <v>13</v>
      </c>
      <c r="Q142" s="39">
        <v>81.84</v>
      </c>
      <c r="R142" s="37">
        <v>12</v>
      </c>
      <c r="S142" s="6">
        <v>53.223076923076924</v>
      </c>
      <c r="T142" s="61">
        <v>40</v>
      </c>
      <c r="U142" s="39">
        <v>75.22307692307692</v>
      </c>
      <c r="V142" s="37">
        <v>39</v>
      </c>
      <c r="W142" s="3">
        <f t="shared" si="8"/>
        <v>53.86009472703925</v>
      </c>
      <c r="X142" s="2">
        <f t="shared" si="9"/>
        <v>201</v>
      </c>
      <c r="Y142" s="6">
        <f t="shared" si="10"/>
        <v>79.11009472703924</v>
      </c>
      <c r="Z142" s="54">
        <f t="shared" si="11"/>
        <v>223</v>
      </c>
      <c r="AA142" s="16"/>
    </row>
    <row r="143" spans="1:27" ht="14.25">
      <c r="A143" s="13">
        <v>20091201436</v>
      </c>
      <c r="B143" s="11" t="s">
        <v>535</v>
      </c>
      <c r="C143" s="6">
        <v>49.701473684210534</v>
      </c>
      <c r="D143" s="57">
        <v>42</v>
      </c>
      <c r="E143" s="49">
        <v>72.40147368421053</v>
      </c>
      <c r="F143" s="48">
        <v>44</v>
      </c>
      <c r="G143" s="6">
        <v>52.945423728813566</v>
      </c>
      <c r="H143" s="57">
        <v>13</v>
      </c>
      <c r="I143" s="36">
        <v>81.94542372881357</v>
      </c>
      <c r="J143" s="37">
        <v>15</v>
      </c>
      <c r="K143" s="6">
        <v>54.27714285714286</v>
      </c>
      <c r="L143" s="57">
        <v>24</v>
      </c>
      <c r="M143" s="39">
        <v>82.57714285714286</v>
      </c>
      <c r="N143" s="37">
        <v>28</v>
      </c>
      <c r="O143" s="6">
        <v>56.16</v>
      </c>
      <c r="P143" s="20">
        <v>20</v>
      </c>
      <c r="Q143" s="39">
        <v>79.16</v>
      </c>
      <c r="R143" s="37">
        <v>25</v>
      </c>
      <c r="S143" s="6">
        <v>53.223076923076924</v>
      </c>
      <c r="T143" s="61">
        <v>40</v>
      </c>
      <c r="U143" s="39">
        <v>75.22307692307692</v>
      </c>
      <c r="V143" s="37">
        <v>39</v>
      </c>
      <c r="W143" s="3">
        <f t="shared" si="8"/>
        <v>53.261423438648784</v>
      </c>
      <c r="X143" s="2">
        <f t="shared" si="9"/>
        <v>235</v>
      </c>
      <c r="Y143" s="6">
        <f t="shared" si="10"/>
        <v>78.26142343864878</v>
      </c>
      <c r="Z143" s="54">
        <f t="shared" si="11"/>
        <v>249</v>
      </c>
      <c r="AA143" s="16"/>
    </row>
    <row r="144" spans="1:27" ht="14.25">
      <c r="A144" s="13">
        <v>20091201437</v>
      </c>
      <c r="B144" s="11" t="s">
        <v>536</v>
      </c>
      <c r="C144" s="6">
        <v>54.31452631578948</v>
      </c>
      <c r="D144" s="57">
        <v>18</v>
      </c>
      <c r="E144" s="49">
        <v>77.66452631578949</v>
      </c>
      <c r="F144" s="48">
        <v>20</v>
      </c>
      <c r="G144" s="6">
        <v>50.60266343825666</v>
      </c>
      <c r="H144" s="57">
        <v>21</v>
      </c>
      <c r="I144" s="36">
        <v>78.35266343825667</v>
      </c>
      <c r="J144" s="37">
        <v>28</v>
      </c>
      <c r="K144" s="6">
        <v>54.245714285714286</v>
      </c>
      <c r="L144" s="57">
        <v>26</v>
      </c>
      <c r="M144" s="39">
        <v>82.69571428571427</v>
      </c>
      <c r="N144" s="37">
        <v>27</v>
      </c>
      <c r="O144" s="6">
        <v>56.52</v>
      </c>
      <c r="P144" s="20">
        <v>18</v>
      </c>
      <c r="Q144" s="39">
        <v>80.42</v>
      </c>
      <c r="R144" s="37">
        <v>18</v>
      </c>
      <c r="S144" s="6">
        <v>53.493846153846164</v>
      </c>
      <c r="T144" s="61">
        <v>39</v>
      </c>
      <c r="U144" s="39">
        <v>75.49384615384616</v>
      </c>
      <c r="V144" s="37">
        <v>37</v>
      </c>
      <c r="W144" s="3">
        <f t="shared" si="8"/>
        <v>53.83535003872132</v>
      </c>
      <c r="X144" s="2">
        <f t="shared" si="9"/>
        <v>203</v>
      </c>
      <c r="Y144" s="6">
        <f t="shared" si="10"/>
        <v>78.92535003872132</v>
      </c>
      <c r="Z144" s="54">
        <f t="shared" si="11"/>
        <v>229</v>
      </c>
      <c r="AA144" s="16"/>
    </row>
    <row r="145" spans="1:27" ht="14.25">
      <c r="A145" s="13">
        <v>20091201438</v>
      </c>
      <c r="B145" s="11" t="s">
        <v>537</v>
      </c>
      <c r="C145" s="6">
        <v>55.09263157894737</v>
      </c>
      <c r="D145" s="57">
        <v>13</v>
      </c>
      <c r="E145" s="49">
        <v>77.39263157894737</v>
      </c>
      <c r="F145" s="48">
        <v>21</v>
      </c>
      <c r="G145" s="6">
        <v>53.173946731234864</v>
      </c>
      <c r="H145" s="57">
        <v>12</v>
      </c>
      <c r="I145" s="36">
        <v>81.37394673123487</v>
      </c>
      <c r="J145" s="37">
        <v>17</v>
      </c>
      <c r="K145" s="6">
        <v>55.12571428571429</v>
      </c>
      <c r="L145" s="57">
        <v>19</v>
      </c>
      <c r="M145" s="39">
        <v>82.77571428571429</v>
      </c>
      <c r="N145" s="37">
        <v>26</v>
      </c>
      <c r="O145" s="6">
        <v>56.82</v>
      </c>
      <c r="P145" s="20">
        <v>14</v>
      </c>
      <c r="Q145" s="39">
        <v>80.32</v>
      </c>
      <c r="R145" s="37">
        <v>19</v>
      </c>
      <c r="S145" s="6">
        <v>49.432307692307695</v>
      </c>
      <c r="T145" s="61">
        <v>49</v>
      </c>
      <c r="U145" s="39">
        <v>71.43230769230769</v>
      </c>
      <c r="V145" s="37">
        <v>49</v>
      </c>
      <c r="W145" s="3">
        <f t="shared" si="8"/>
        <v>53.928920057640845</v>
      </c>
      <c r="X145" s="2">
        <f t="shared" si="9"/>
        <v>199</v>
      </c>
      <c r="Y145" s="6">
        <f t="shared" si="10"/>
        <v>78.65892005764084</v>
      </c>
      <c r="Z145" s="54">
        <f t="shared" si="11"/>
        <v>236</v>
      </c>
      <c r="AA145" s="16"/>
    </row>
    <row r="146" spans="1:27" ht="14.25">
      <c r="A146" s="13">
        <v>20091201439</v>
      </c>
      <c r="B146" s="11" t="s">
        <v>538</v>
      </c>
      <c r="C146" s="6">
        <v>50.090526315789475</v>
      </c>
      <c r="D146" s="57">
        <v>41</v>
      </c>
      <c r="E146" s="49">
        <v>75.14052631578947</v>
      </c>
      <c r="F146" s="48">
        <v>36</v>
      </c>
      <c r="G146" s="6">
        <v>48.13046004842615</v>
      </c>
      <c r="H146" s="57">
        <v>33</v>
      </c>
      <c r="I146" s="36">
        <v>78.43046004842616</v>
      </c>
      <c r="J146" s="37">
        <v>26</v>
      </c>
      <c r="K146" s="6">
        <v>53.30285714285714</v>
      </c>
      <c r="L146" s="57">
        <v>32</v>
      </c>
      <c r="M146" s="39">
        <v>81.60285714285715</v>
      </c>
      <c r="N146" s="37">
        <v>32</v>
      </c>
      <c r="O146" s="6">
        <v>56.28</v>
      </c>
      <c r="P146" s="20">
        <v>19</v>
      </c>
      <c r="Q146" s="39">
        <v>79.38</v>
      </c>
      <c r="R146" s="37">
        <v>23</v>
      </c>
      <c r="S146" s="6">
        <v>55.79538461538461</v>
      </c>
      <c r="T146" s="61">
        <v>24</v>
      </c>
      <c r="U146" s="39">
        <v>76.99538461538462</v>
      </c>
      <c r="V146" s="37">
        <v>29</v>
      </c>
      <c r="W146" s="3">
        <f t="shared" si="8"/>
        <v>52.71984562449147</v>
      </c>
      <c r="X146" s="2">
        <f t="shared" si="9"/>
        <v>256</v>
      </c>
      <c r="Y146" s="6">
        <f t="shared" si="10"/>
        <v>78.30984562449149</v>
      </c>
      <c r="Z146" s="54">
        <f t="shared" si="11"/>
        <v>246</v>
      </c>
      <c r="AA146" s="16"/>
    </row>
    <row r="147" spans="1:27" ht="14.25">
      <c r="A147" s="13">
        <v>20091201440</v>
      </c>
      <c r="B147" s="11" t="s">
        <v>539</v>
      </c>
      <c r="C147" s="6">
        <v>57.48252631578948</v>
      </c>
      <c r="D147" s="57">
        <v>3</v>
      </c>
      <c r="E147" s="49">
        <v>81.53252631578948</v>
      </c>
      <c r="F147" s="48">
        <v>6</v>
      </c>
      <c r="G147" s="6">
        <v>50.37733656174334</v>
      </c>
      <c r="H147" s="57">
        <v>23</v>
      </c>
      <c r="I147" s="36">
        <v>77.57733656174334</v>
      </c>
      <c r="J147" s="37">
        <v>31</v>
      </c>
      <c r="K147" s="6">
        <v>54.08857142857143</v>
      </c>
      <c r="L147" s="57">
        <v>28</v>
      </c>
      <c r="M147" s="39">
        <v>81.93857142857144</v>
      </c>
      <c r="N147" s="37">
        <v>31</v>
      </c>
      <c r="O147" s="6">
        <v>58.08</v>
      </c>
      <c r="P147" s="20">
        <v>6</v>
      </c>
      <c r="Q147" s="39">
        <v>82.28</v>
      </c>
      <c r="R147" s="37">
        <v>10</v>
      </c>
      <c r="S147" s="6">
        <v>56.573846153846155</v>
      </c>
      <c r="T147" s="61">
        <v>14</v>
      </c>
      <c r="U147" s="39">
        <v>79.07384615384615</v>
      </c>
      <c r="V147" s="37">
        <v>12</v>
      </c>
      <c r="W147" s="3">
        <f t="shared" si="8"/>
        <v>55.32045609199008</v>
      </c>
      <c r="X147" s="2">
        <f t="shared" si="9"/>
        <v>128</v>
      </c>
      <c r="Y147" s="6">
        <f t="shared" si="10"/>
        <v>80.48045609199008</v>
      </c>
      <c r="Z147" s="54">
        <f t="shared" si="11"/>
        <v>165</v>
      </c>
      <c r="AA147" s="16"/>
    </row>
    <row r="148" spans="1:27" ht="14.25">
      <c r="A148" s="13">
        <v>20091201441</v>
      </c>
      <c r="B148" s="11" t="s">
        <v>540</v>
      </c>
      <c r="C148" s="6">
        <v>54.481263157894745</v>
      </c>
      <c r="D148" s="57">
        <v>16</v>
      </c>
      <c r="E148" s="49">
        <v>78.13126315789475</v>
      </c>
      <c r="F148" s="48">
        <v>18</v>
      </c>
      <c r="G148" s="6">
        <v>51.937046004842614</v>
      </c>
      <c r="H148" s="57">
        <v>18</v>
      </c>
      <c r="I148" s="36">
        <v>79.23704600484261</v>
      </c>
      <c r="J148" s="37">
        <v>22</v>
      </c>
      <c r="K148" s="6">
        <v>54.18285714285715</v>
      </c>
      <c r="L148" s="57">
        <v>27</v>
      </c>
      <c r="M148" s="39">
        <v>82.98285714285716</v>
      </c>
      <c r="N148" s="37">
        <v>25</v>
      </c>
      <c r="O148" s="6">
        <v>56.64</v>
      </c>
      <c r="P148" s="20">
        <v>16</v>
      </c>
      <c r="Q148" s="39">
        <v>81.74</v>
      </c>
      <c r="R148" s="37">
        <v>14</v>
      </c>
      <c r="S148" s="6">
        <v>53.13846153846154</v>
      </c>
      <c r="T148" s="61">
        <v>42</v>
      </c>
      <c r="U148" s="39">
        <v>75.13846153846154</v>
      </c>
      <c r="V148" s="37">
        <v>42</v>
      </c>
      <c r="W148" s="3">
        <f t="shared" si="8"/>
        <v>54.0759255688112</v>
      </c>
      <c r="X148" s="2">
        <f t="shared" si="9"/>
        <v>187</v>
      </c>
      <c r="Y148" s="6">
        <f t="shared" si="10"/>
        <v>79.4459255688112</v>
      </c>
      <c r="Z148" s="54">
        <f t="shared" si="11"/>
        <v>203</v>
      </c>
      <c r="AA148" s="16"/>
    </row>
    <row r="149" spans="1:27" ht="14.25">
      <c r="A149" s="13">
        <v>20091201442</v>
      </c>
      <c r="B149" s="11" t="s">
        <v>541</v>
      </c>
      <c r="C149" s="6">
        <v>47.811789473684215</v>
      </c>
      <c r="D149" s="57">
        <v>47</v>
      </c>
      <c r="E149" s="49">
        <v>72.7617894736842</v>
      </c>
      <c r="F149" s="48">
        <v>43</v>
      </c>
      <c r="G149" s="6">
        <v>45.6087167070218</v>
      </c>
      <c r="H149" s="57">
        <v>39</v>
      </c>
      <c r="I149" s="36">
        <v>78.70871670702181</v>
      </c>
      <c r="J149" s="37">
        <v>23</v>
      </c>
      <c r="K149" s="6">
        <v>46.64</v>
      </c>
      <c r="L149" s="57">
        <v>48</v>
      </c>
      <c r="M149" s="39">
        <v>76.44</v>
      </c>
      <c r="N149" s="37">
        <v>43</v>
      </c>
      <c r="O149" s="6">
        <v>53.94</v>
      </c>
      <c r="P149" s="20">
        <v>36</v>
      </c>
      <c r="Q149" s="39">
        <v>81.04</v>
      </c>
      <c r="R149" s="37">
        <v>17</v>
      </c>
      <c r="S149" s="6">
        <v>55.16923076923077</v>
      </c>
      <c r="T149" s="61">
        <v>29</v>
      </c>
      <c r="U149" s="39">
        <v>76.86923076923078</v>
      </c>
      <c r="V149" s="37">
        <v>30</v>
      </c>
      <c r="W149" s="3">
        <f t="shared" si="8"/>
        <v>49.83394738998736</v>
      </c>
      <c r="X149" s="2">
        <f t="shared" si="9"/>
        <v>331</v>
      </c>
      <c r="Y149" s="6">
        <f t="shared" si="10"/>
        <v>77.16394738998737</v>
      </c>
      <c r="Z149" s="54">
        <f t="shared" si="11"/>
        <v>275</v>
      </c>
      <c r="AA149" s="16"/>
    </row>
    <row r="150" spans="1:27" ht="14.25">
      <c r="A150" s="13">
        <v>20091201443</v>
      </c>
      <c r="B150" s="11" t="s">
        <v>542</v>
      </c>
      <c r="C150" s="6">
        <v>46.58905263157895</v>
      </c>
      <c r="D150" s="57">
        <v>49</v>
      </c>
      <c r="E150" s="49">
        <v>69.73905263157894</v>
      </c>
      <c r="F150" s="48">
        <v>50</v>
      </c>
      <c r="G150" s="6">
        <v>43.45292978208232</v>
      </c>
      <c r="H150" s="57">
        <v>47</v>
      </c>
      <c r="I150" s="36">
        <v>70.75292978208232</v>
      </c>
      <c r="J150" s="37">
        <v>47</v>
      </c>
      <c r="K150" s="6">
        <v>44.12571428571429</v>
      </c>
      <c r="L150" s="57">
        <v>50</v>
      </c>
      <c r="M150" s="39">
        <v>71.47571428571429</v>
      </c>
      <c r="N150" s="37">
        <v>50</v>
      </c>
      <c r="O150" s="6">
        <v>47.22</v>
      </c>
      <c r="P150" s="20">
        <v>46</v>
      </c>
      <c r="Q150" s="39">
        <v>69.12</v>
      </c>
      <c r="R150" s="37">
        <v>48</v>
      </c>
      <c r="S150" s="6">
        <v>55.69384615384616</v>
      </c>
      <c r="T150" s="61">
        <v>26</v>
      </c>
      <c r="U150" s="39">
        <v>76.19384615384615</v>
      </c>
      <c r="V150" s="37">
        <v>33</v>
      </c>
      <c r="W150" s="3">
        <f t="shared" si="8"/>
        <v>47.41630857064435</v>
      </c>
      <c r="X150" s="2">
        <f t="shared" si="9"/>
        <v>376</v>
      </c>
      <c r="Y150" s="6">
        <f t="shared" si="10"/>
        <v>71.45630857064434</v>
      </c>
      <c r="Z150" s="54">
        <f t="shared" si="11"/>
        <v>365</v>
      </c>
      <c r="AA150" s="16"/>
    </row>
    <row r="151" spans="1:27" ht="14.25">
      <c r="A151" s="13">
        <v>20091201444</v>
      </c>
      <c r="B151" s="11" t="s">
        <v>543</v>
      </c>
      <c r="C151" s="6">
        <v>55.731789473684216</v>
      </c>
      <c r="D151" s="57">
        <v>10</v>
      </c>
      <c r="E151" s="49">
        <v>80.08178947368421</v>
      </c>
      <c r="F151" s="48">
        <v>10</v>
      </c>
      <c r="G151" s="6">
        <v>52.239079903147704</v>
      </c>
      <c r="H151" s="57">
        <v>17</v>
      </c>
      <c r="I151" s="36">
        <v>82.1390799031477</v>
      </c>
      <c r="J151" s="37">
        <v>14</v>
      </c>
      <c r="K151" s="6">
        <v>52.10857142857143</v>
      </c>
      <c r="L151" s="57">
        <v>34</v>
      </c>
      <c r="M151" s="39">
        <v>81.05857142857144</v>
      </c>
      <c r="N151" s="37">
        <v>35</v>
      </c>
      <c r="O151" s="6">
        <v>53.94</v>
      </c>
      <c r="P151" s="20">
        <v>36</v>
      </c>
      <c r="Q151" s="39">
        <v>76.84</v>
      </c>
      <c r="R151" s="37">
        <v>39</v>
      </c>
      <c r="S151" s="6">
        <v>52.91846153846154</v>
      </c>
      <c r="T151" s="61">
        <v>45</v>
      </c>
      <c r="U151" s="39">
        <v>74.51846153846154</v>
      </c>
      <c r="V151" s="37">
        <v>46</v>
      </c>
      <c r="W151" s="3">
        <f t="shared" si="8"/>
        <v>53.38758046877298</v>
      </c>
      <c r="X151" s="2">
        <f t="shared" si="9"/>
        <v>229</v>
      </c>
      <c r="Y151" s="6">
        <f t="shared" si="10"/>
        <v>78.92758046877297</v>
      </c>
      <c r="Z151" s="54">
        <f t="shared" si="11"/>
        <v>228</v>
      </c>
      <c r="AA151" s="16"/>
    </row>
    <row r="152" spans="1:27" ht="14.25">
      <c r="A152" s="13">
        <v>20091201445</v>
      </c>
      <c r="B152" s="11" t="s">
        <v>544</v>
      </c>
      <c r="C152" s="6">
        <v>48.0341052631579</v>
      </c>
      <c r="D152" s="57">
        <v>46</v>
      </c>
      <c r="E152" s="49">
        <v>71.1841052631579</v>
      </c>
      <c r="F152" s="48">
        <v>47</v>
      </c>
      <c r="G152" s="6">
        <v>44.5843583535109</v>
      </c>
      <c r="H152" s="57">
        <v>43</v>
      </c>
      <c r="I152" s="36">
        <v>73.3843583535109</v>
      </c>
      <c r="J152" s="37">
        <v>44</v>
      </c>
      <c r="K152" s="6">
        <v>49.37428571428572</v>
      </c>
      <c r="L152" s="57">
        <v>40</v>
      </c>
      <c r="M152" s="39">
        <v>76.77428571428572</v>
      </c>
      <c r="N152" s="37">
        <v>40</v>
      </c>
      <c r="O152" s="6">
        <v>54.6</v>
      </c>
      <c r="P152" s="20">
        <v>29</v>
      </c>
      <c r="Q152" s="39">
        <v>77.1</v>
      </c>
      <c r="R152" s="37">
        <v>36</v>
      </c>
      <c r="S152" s="6">
        <v>56.1</v>
      </c>
      <c r="T152" s="61">
        <v>23</v>
      </c>
      <c r="U152" s="39">
        <v>78.8</v>
      </c>
      <c r="V152" s="37">
        <v>16</v>
      </c>
      <c r="W152" s="3">
        <f t="shared" si="8"/>
        <v>50.538549866190905</v>
      </c>
      <c r="X152" s="2">
        <f t="shared" si="9"/>
        <v>317</v>
      </c>
      <c r="Y152" s="6">
        <f t="shared" si="10"/>
        <v>75.4485498661909</v>
      </c>
      <c r="Z152" s="54">
        <f t="shared" si="11"/>
        <v>312</v>
      </c>
      <c r="AA152" s="16"/>
    </row>
    <row r="153" spans="1:27" ht="14.25">
      <c r="A153" s="13">
        <v>20091201446</v>
      </c>
      <c r="B153" s="11" t="s">
        <v>545</v>
      </c>
      <c r="C153" s="6">
        <v>51.28547368421053</v>
      </c>
      <c r="D153" s="57">
        <v>34</v>
      </c>
      <c r="E153" s="49">
        <v>74.48547368421053</v>
      </c>
      <c r="F153" s="48">
        <v>37</v>
      </c>
      <c r="G153" s="6">
        <v>48.14004842615012</v>
      </c>
      <c r="H153" s="57">
        <v>32</v>
      </c>
      <c r="I153" s="36">
        <v>75.69004842615013</v>
      </c>
      <c r="J153" s="37">
        <v>38</v>
      </c>
      <c r="K153" s="6">
        <v>53.77428571428572</v>
      </c>
      <c r="L153" s="57">
        <v>29</v>
      </c>
      <c r="M153" s="39">
        <v>80.47428571428573</v>
      </c>
      <c r="N153" s="37">
        <v>36</v>
      </c>
      <c r="O153" s="6">
        <v>53.88</v>
      </c>
      <c r="P153" s="20">
        <v>38</v>
      </c>
      <c r="Q153" s="39">
        <v>76.88</v>
      </c>
      <c r="R153" s="37">
        <v>38</v>
      </c>
      <c r="S153" s="6">
        <v>56.4723076923077</v>
      </c>
      <c r="T153" s="61">
        <v>17</v>
      </c>
      <c r="U153" s="39">
        <v>77.47230769230771</v>
      </c>
      <c r="V153" s="37">
        <v>25</v>
      </c>
      <c r="W153" s="3">
        <f t="shared" si="8"/>
        <v>52.710423103390816</v>
      </c>
      <c r="X153" s="2">
        <f t="shared" si="9"/>
        <v>257</v>
      </c>
      <c r="Y153" s="6">
        <f t="shared" si="10"/>
        <v>77.00042310339082</v>
      </c>
      <c r="Z153" s="54">
        <f t="shared" si="11"/>
        <v>281</v>
      </c>
      <c r="AA153" s="16"/>
    </row>
    <row r="154" spans="1:27" ht="14.25">
      <c r="A154" s="13">
        <v>20091201447</v>
      </c>
      <c r="B154" s="11" t="s">
        <v>546</v>
      </c>
      <c r="C154" s="6">
        <v>49.312421052631585</v>
      </c>
      <c r="D154" s="57">
        <v>43</v>
      </c>
      <c r="E154" s="49">
        <v>72.36242105263159</v>
      </c>
      <c r="F154" s="48">
        <v>45</v>
      </c>
      <c r="G154" s="6">
        <v>46.86479418886199</v>
      </c>
      <c r="H154" s="57">
        <v>37</v>
      </c>
      <c r="I154" s="36">
        <v>75.514794188862</v>
      </c>
      <c r="J154" s="37">
        <v>39</v>
      </c>
      <c r="K154" s="6">
        <v>51.76285714285714</v>
      </c>
      <c r="L154" s="57">
        <v>36</v>
      </c>
      <c r="M154" s="39">
        <v>80.36285714285715</v>
      </c>
      <c r="N154" s="37">
        <v>37</v>
      </c>
      <c r="O154" s="6">
        <v>53.58</v>
      </c>
      <c r="P154" s="20">
        <v>40</v>
      </c>
      <c r="Q154" s="39">
        <v>76.68</v>
      </c>
      <c r="R154" s="37">
        <v>40</v>
      </c>
      <c r="S154" s="6">
        <v>56.54</v>
      </c>
      <c r="T154" s="61">
        <v>15</v>
      </c>
      <c r="U154" s="39">
        <v>77.74</v>
      </c>
      <c r="V154" s="37">
        <v>23</v>
      </c>
      <c r="W154" s="3">
        <f t="shared" si="8"/>
        <v>51.61201447687015</v>
      </c>
      <c r="X154" s="2">
        <f t="shared" si="9"/>
        <v>285</v>
      </c>
      <c r="Y154" s="6">
        <f t="shared" si="10"/>
        <v>76.53201447687016</v>
      </c>
      <c r="Z154" s="54">
        <f t="shared" si="11"/>
        <v>288</v>
      </c>
      <c r="AA154" s="16"/>
    </row>
    <row r="155" spans="1:27" ht="14.25">
      <c r="A155" s="13">
        <v>20091201448</v>
      </c>
      <c r="B155" s="11" t="s">
        <v>547</v>
      </c>
      <c r="C155" s="6">
        <v>46.422315789473686</v>
      </c>
      <c r="D155" s="57">
        <v>50</v>
      </c>
      <c r="E155" s="49">
        <v>70.97231578947368</v>
      </c>
      <c r="F155" s="48">
        <v>48</v>
      </c>
      <c r="G155" s="6">
        <v>43.64309927360775</v>
      </c>
      <c r="H155" s="57">
        <v>46</v>
      </c>
      <c r="I155" s="36">
        <v>71.74309927360775</v>
      </c>
      <c r="J155" s="37">
        <v>45</v>
      </c>
      <c r="K155" s="6">
        <v>48.588571428571434</v>
      </c>
      <c r="L155" s="57">
        <v>41</v>
      </c>
      <c r="M155" s="39">
        <v>78.73857142857143</v>
      </c>
      <c r="N155" s="37">
        <v>39</v>
      </c>
      <c r="O155" s="6">
        <v>49.98</v>
      </c>
      <c r="P155" s="20">
        <v>42</v>
      </c>
      <c r="Q155" s="39">
        <v>73.98</v>
      </c>
      <c r="R155" s="37">
        <v>42</v>
      </c>
      <c r="S155" s="6">
        <v>54.78</v>
      </c>
      <c r="T155" s="61">
        <v>34</v>
      </c>
      <c r="U155" s="39">
        <v>76.08</v>
      </c>
      <c r="V155" s="37">
        <v>35</v>
      </c>
      <c r="W155" s="3">
        <f t="shared" si="8"/>
        <v>48.68279729833058</v>
      </c>
      <c r="X155" s="2">
        <f t="shared" si="9"/>
        <v>354</v>
      </c>
      <c r="Y155" s="6">
        <f t="shared" si="10"/>
        <v>74.30279729833057</v>
      </c>
      <c r="Z155" s="54">
        <f t="shared" si="11"/>
        <v>332</v>
      </c>
      <c r="AA155" s="16"/>
    </row>
    <row r="156" spans="1:27" ht="14.25">
      <c r="A156" s="13">
        <v>20091201449</v>
      </c>
      <c r="B156" s="11" t="s">
        <v>548</v>
      </c>
      <c r="C156" s="6">
        <v>50.84084210526316</v>
      </c>
      <c r="D156" s="57">
        <v>38</v>
      </c>
      <c r="E156" s="49">
        <v>76.32084210526315</v>
      </c>
      <c r="F156" s="48">
        <v>30</v>
      </c>
      <c r="G156" s="6">
        <v>46.86799031476998</v>
      </c>
      <c r="H156" s="57">
        <v>36</v>
      </c>
      <c r="I156" s="36">
        <v>77.16799031476998</v>
      </c>
      <c r="J156" s="37">
        <v>34</v>
      </c>
      <c r="K156" s="6">
        <v>52.01428571428572</v>
      </c>
      <c r="L156" s="57">
        <v>35</v>
      </c>
      <c r="M156" s="39">
        <v>81.16428571428573</v>
      </c>
      <c r="N156" s="37">
        <v>34</v>
      </c>
      <c r="O156" s="6">
        <v>53.64</v>
      </c>
      <c r="P156" s="20">
        <v>39</v>
      </c>
      <c r="Q156" s="39">
        <v>84.04</v>
      </c>
      <c r="R156" s="37">
        <v>4</v>
      </c>
      <c r="S156" s="6">
        <v>51.496923076923075</v>
      </c>
      <c r="T156" s="61">
        <v>47</v>
      </c>
      <c r="U156" s="39">
        <v>76.09692307692308</v>
      </c>
      <c r="V156" s="37">
        <v>34</v>
      </c>
      <c r="W156" s="3">
        <f t="shared" si="8"/>
        <v>50.97200824224838</v>
      </c>
      <c r="X156" s="2">
        <f t="shared" si="9"/>
        <v>304</v>
      </c>
      <c r="Y156" s="6">
        <f t="shared" si="10"/>
        <v>78.95800824224838</v>
      </c>
      <c r="Z156" s="54">
        <f t="shared" si="11"/>
        <v>227</v>
      </c>
      <c r="AA156" s="16"/>
    </row>
    <row r="157" spans="1:27" ht="14.25">
      <c r="A157" s="13">
        <v>20091201450</v>
      </c>
      <c r="B157" s="11" t="s">
        <v>549</v>
      </c>
      <c r="C157" s="6">
        <v>47.03368421052631</v>
      </c>
      <c r="D157" s="57">
        <v>48</v>
      </c>
      <c r="E157" s="49">
        <v>70.63368421052631</v>
      </c>
      <c r="F157" s="48">
        <v>49</v>
      </c>
      <c r="G157" s="6">
        <v>46.297481840193704</v>
      </c>
      <c r="H157" s="57">
        <v>38</v>
      </c>
      <c r="I157" s="36">
        <v>75.1474818401937</v>
      </c>
      <c r="J157" s="37">
        <v>41</v>
      </c>
      <c r="K157" s="6">
        <v>48.24285714285715</v>
      </c>
      <c r="L157" s="57">
        <v>42</v>
      </c>
      <c r="M157" s="39">
        <v>76.49285714285715</v>
      </c>
      <c r="N157" s="37">
        <v>42</v>
      </c>
      <c r="O157" s="6">
        <v>49.74</v>
      </c>
      <c r="P157" s="20">
        <v>43</v>
      </c>
      <c r="Q157" s="39">
        <v>71.54</v>
      </c>
      <c r="R157" s="37">
        <v>43</v>
      </c>
      <c r="S157" s="6">
        <v>54.644615384615385</v>
      </c>
      <c r="T157" s="61">
        <v>36</v>
      </c>
      <c r="U157" s="39">
        <v>74.94461538461537</v>
      </c>
      <c r="V157" s="37">
        <v>44</v>
      </c>
      <c r="W157" s="3">
        <f t="shared" si="8"/>
        <v>49.19172771563851</v>
      </c>
      <c r="X157" s="2">
        <f t="shared" si="9"/>
        <v>342</v>
      </c>
      <c r="Y157" s="6">
        <f t="shared" si="10"/>
        <v>73.75172771563851</v>
      </c>
      <c r="Z157" s="54">
        <f t="shared" si="11"/>
        <v>340</v>
      </c>
      <c r="AA157" s="16"/>
    </row>
    <row r="158" spans="1:27" ht="14.25">
      <c r="A158" s="13">
        <v>20091201501</v>
      </c>
      <c r="B158" s="8" t="s">
        <v>77</v>
      </c>
      <c r="C158" s="6">
        <v>55.328450704225354</v>
      </c>
      <c r="D158" s="57">
        <v>15</v>
      </c>
      <c r="E158" s="28">
        <v>80.87845070422536</v>
      </c>
      <c r="F158" s="35">
        <v>15</v>
      </c>
      <c r="G158" s="6">
        <v>55.42401937046005</v>
      </c>
      <c r="H158" s="57">
        <v>9</v>
      </c>
      <c r="I158" s="28">
        <v>84.77401937046005</v>
      </c>
      <c r="J158" s="14">
        <v>7</v>
      </c>
      <c r="K158" s="6">
        <v>57.35434554973822</v>
      </c>
      <c r="L158" s="57">
        <v>14</v>
      </c>
      <c r="M158" s="28">
        <v>87.85434554973821</v>
      </c>
      <c r="N158" s="14">
        <v>12</v>
      </c>
      <c r="O158" s="6">
        <v>56.485</v>
      </c>
      <c r="P158" s="14">
        <v>14</v>
      </c>
      <c r="Q158" s="33">
        <v>80.235</v>
      </c>
      <c r="R158" s="14">
        <v>23</v>
      </c>
      <c r="S158" s="6">
        <v>56.43846153846154</v>
      </c>
      <c r="T158" s="63">
        <v>14</v>
      </c>
      <c r="U158" s="53">
        <v>81.83846153846153</v>
      </c>
      <c r="V158" s="48">
        <v>8</v>
      </c>
      <c r="W158" s="3">
        <f t="shared" si="8"/>
        <v>56.20605543257703</v>
      </c>
      <c r="X158" s="2">
        <f t="shared" si="9"/>
        <v>88</v>
      </c>
      <c r="Y158" s="6">
        <f t="shared" si="10"/>
        <v>83.11605543257704</v>
      </c>
      <c r="Z158" s="54">
        <f t="shared" si="11"/>
        <v>68</v>
      </c>
      <c r="AA158" s="16"/>
    </row>
    <row r="159" spans="1:27" ht="14.25">
      <c r="A159" s="13">
        <v>20091201502</v>
      </c>
      <c r="B159" s="8" t="s">
        <v>73</v>
      </c>
      <c r="C159" s="6">
        <v>54.714929577464794</v>
      </c>
      <c r="D159" s="57">
        <v>19</v>
      </c>
      <c r="E159" s="28">
        <v>81.2649295774648</v>
      </c>
      <c r="F159" s="35">
        <v>13</v>
      </c>
      <c r="G159" s="6">
        <v>52.8335593220339</v>
      </c>
      <c r="H159" s="57">
        <v>16</v>
      </c>
      <c r="I159" s="28">
        <v>84.0335593220339</v>
      </c>
      <c r="J159" s="14">
        <v>13</v>
      </c>
      <c r="K159" s="6">
        <v>58.380628272251315</v>
      </c>
      <c r="L159" s="57">
        <v>9</v>
      </c>
      <c r="M159" s="28">
        <v>89.09062827225131</v>
      </c>
      <c r="N159" s="14">
        <v>7</v>
      </c>
      <c r="O159" s="6">
        <v>54.395</v>
      </c>
      <c r="P159" s="14">
        <v>30</v>
      </c>
      <c r="Q159" s="33">
        <v>79.155</v>
      </c>
      <c r="R159" s="14">
        <v>28</v>
      </c>
      <c r="S159" s="6">
        <v>57.453846153846165</v>
      </c>
      <c r="T159" s="63">
        <v>9</v>
      </c>
      <c r="U159" s="53">
        <v>83.05384615384617</v>
      </c>
      <c r="V159" s="48">
        <v>3</v>
      </c>
      <c r="W159" s="3">
        <f t="shared" si="8"/>
        <v>55.55559266511924</v>
      </c>
      <c r="X159" s="2">
        <f t="shared" si="9"/>
        <v>121</v>
      </c>
      <c r="Y159" s="6">
        <f t="shared" si="10"/>
        <v>83.31959266511925</v>
      </c>
      <c r="Z159" s="54">
        <f t="shared" si="11"/>
        <v>62</v>
      </c>
      <c r="AA159" s="16"/>
    </row>
    <row r="160" spans="1:27" ht="14.25">
      <c r="A160" s="13">
        <v>20091201503</v>
      </c>
      <c r="B160" s="8" t="s">
        <v>86</v>
      </c>
      <c r="C160" s="6">
        <v>55.30056338028169</v>
      </c>
      <c r="D160" s="57">
        <v>17</v>
      </c>
      <c r="E160" s="28">
        <v>80.30056338028169</v>
      </c>
      <c r="F160" s="35">
        <v>20</v>
      </c>
      <c r="G160" s="6">
        <v>53.0652784503632</v>
      </c>
      <c r="H160" s="57">
        <v>15</v>
      </c>
      <c r="I160" s="28">
        <v>82.2752784503632</v>
      </c>
      <c r="J160" s="14">
        <v>17</v>
      </c>
      <c r="K160" s="6">
        <v>59.493298429319374</v>
      </c>
      <c r="L160" s="57">
        <v>5</v>
      </c>
      <c r="M160" s="28">
        <v>89.81329842931937</v>
      </c>
      <c r="N160" s="14">
        <v>4</v>
      </c>
      <c r="O160" s="6">
        <v>56.87</v>
      </c>
      <c r="P160" s="14">
        <v>10</v>
      </c>
      <c r="Q160" s="33">
        <v>80.66</v>
      </c>
      <c r="R160" s="14">
        <v>19</v>
      </c>
      <c r="S160" s="6">
        <v>55.863076923076925</v>
      </c>
      <c r="T160" s="63">
        <v>17</v>
      </c>
      <c r="U160" s="53">
        <v>80.36307692307693</v>
      </c>
      <c r="V160" s="48">
        <v>15</v>
      </c>
      <c r="W160" s="3">
        <f t="shared" si="8"/>
        <v>56.11844343660823</v>
      </c>
      <c r="X160" s="2">
        <f t="shared" si="9"/>
        <v>94</v>
      </c>
      <c r="Y160" s="6">
        <f t="shared" si="10"/>
        <v>82.68244343660824</v>
      </c>
      <c r="Z160" s="54">
        <f t="shared" si="11"/>
        <v>81</v>
      </c>
      <c r="AA160" s="16"/>
    </row>
    <row r="161" spans="1:27" ht="14.25">
      <c r="A161" s="13">
        <v>20091201504</v>
      </c>
      <c r="B161" s="8" t="s">
        <v>253</v>
      </c>
      <c r="C161" s="6">
        <v>53.850422535211266</v>
      </c>
      <c r="D161" s="57">
        <v>27</v>
      </c>
      <c r="E161" s="28">
        <v>77.79042253521126</v>
      </c>
      <c r="F161" s="35">
        <v>29</v>
      </c>
      <c r="G161" s="6">
        <v>48.80484261501211</v>
      </c>
      <c r="H161" s="57">
        <v>33</v>
      </c>
      <c r="I161" s="28">
        <v>76.34484261501211</v>
      </c>
      <c r="J161" s="14">
        <v>37</v>
      </c>
      <c r="K161" s="6">
        <v>55.06335078534031</v>
      </c>
      <c r="L161" s="57">
        <v>29</v>
      </c>
      <c r="M161" s="28">
        <v>83.38335078534031</v>
      </c>
      <c r="N161" s="14">
        <v>32</v>
      </c>
      <c r="O161" s="6">
        <v>50.82</v>
      </c>
      <c r="P161" s="14">
        <v>40</v>
      </c>
      <c r="Q161" s="33">
        <v>73.91</v>
      </c>
      <c r="R161" s="14">
        <v>42</v>
      </c>
      <c r="S161" s="6">
        <v>52.54615384615385</v>
      </c>
      <c r="T161" s="63">
        <v>40</v>
      </c>
      <c r="U161" s="53">
        <v>74.04615384615386</v>
      </c>
      <c r="V161" s="48">
        <v>42</v>
      </c>
      <c r="W161" s="3">
        <f t="shared" si="8"/>
        <v>52.2169539563435</v>
      </c>
      <c r="X161" s="2">
        <f t="shared" si="9"/>
        <v>272</v>
      </c>
      <c r="Y161" s="6">
        <f t="shared" si="10"/>
        <v>77.09495395634352</v>
      </c>
      <c r="Z161" s="54">
        <f t="shared" si="11"/>
        <v>277</v>
      </c>
      <c r="AA161" s="16"/>
    </row>
    <row r="162" spans="1:27" ht="14.25">
      <c r="A162" s="13">
        <v>20091201505</v>
      </c>
      <c r="B162" s="8" t="s">
        <v>46</v>
      </c>
      <c r="C162" s="6">
        <v>58.981690140845075</v>
      </c>
      <c r="D162" s="57">
        <v>1</v>
      </c>
      <c r="E162" s="28">
        <v>84.86169014084507</v>
      </c>
      <c r="F162" s="35">
        <v>1</v>
      </c>
      <c r="G162" s="6">
        <v>56.366876513317195</v>
      </c>
      <c r="H162" s="57">
        <v>6</v>
      </c>
      <c r="I162" s="28">
        <v>84.5368765133172</v>
      </c>
      <c r="J162" s="14">
        <v>11</v>
      </c>
      <c r="K162" s="6">
        <v>57.38544502617801</v>
      </c>
      <c r="L162" s="57">
        <v>13</v>
      </c>
      <c r="M162" s="28">
        <v>86.63544502617802</v>
      </c>
      <c r="N162" s="14">
        <v>16</v>
      </c>
      <c r="O162" s="6">
        <v>55.495</v>
      </c>
      <c r="P162" s="14">
        <v>23</v>
      </c>
      <c r="Q162" s="33">
        <v>79.925</v>
      </c>
      <c r="R162" s="14">
        <v>24</v>
      </c>
      <c r="S162" s="6">
        <v>59.89076923076923</v>
      </c>
      <c r="T162" s="63">
        <v>1</v>
      </c>
      <c r="U162" s="53">
        <v>86.49076923076923</v>
      </c>
      <c r="V162" s="48">
        <v>1</v>
      </c>
      <c r="W162" s="3">
        <f t="shared" si="8"/>
        <v>57.6239561822219</v>
      </c>
      <c r="X162" s="2">
        <f t="shared" si="9"/>
        <v>30</v>
      </c>
      <c r="Y162" s="6">
        <f t="shared" si="10"/>
        <v>84.4899561822219</v>
      </c>
      <c r="Z162" s="54">
        <f t="shared" si="11"/>
        <v>30</v>
      </c>
      <c r="AA162" s="16"/>
    </row>
    <row r="163" spans="1:27" ht="14.25">
      <c r="A163" s="13">
        <v>20091201506</v>
      </c>
      <c r="B163" s="8" t="s">
        <v>120</v>
      </c>
      <c r="C163" s="6">
        <v>55.579436619718315</v>
      </c>
      <c r="D163" s="57">
        <v>12</v>
      </c>
      <c r="E163" s="28">
        <v>80.92943661971832</v>
      </c>
      <c r="F163" s="35">
        <v>14</v>
      </c>
      <c r="G163" s="6">
        <v>50.79922518159807</v>
      </c>
      <c r="H163" s="57">
        <v>24</v>
      </c>
      <c r="I163" s="28">
        <v>78.95922518159806</v>
      </c>
      <c r="J163" s="14">
        <v>27</v>
      </c>
      <c r="K163" s="6">
        <v>53.37361256544503</v>
      </c>
      <c r="L163" s="57">
        <v>35</v>
      </c>
      <c r="M163" s="28">
        <v>83.84361256544503</v>
      </c>
      <c r="N163" s="14">
        <v>30</v>
      </c>
      <c r="O163" s="6">
        <v>54.89</v>
      </c>
      <c r="P163" s="14">
        <v>29</v>
      </c>
      <c r="Q163" s="33">
        <v>82.19</v>
      </c>
      <c r="R163" s="14">
        <v>10</v>
      </c>
      <c r="S163" s="6">
        <v>56.895384615384614</v>
      </c>
      <c r="T163" s="63">
        <v>11</v>
      </c>
      <c r="U163" s="53">
        <v>82.59538461538462</v>
      </c>
      <c r="V163" s="48">
        <v>5</v>
      </c>
      <c r="W163" s="3">
        <f t="shared" si="8"/>
        <v>54.3075317964292</v>
      </c>
      <c r="X163" s="2">
        <f t="shared" si="9"/>
        <v>172</v>
      </c>
      <c r="Y163" s="6">
        <f t="shared" si="10"/>
        <v>81.70353179642919</v>
      </c>
      <c r="Z163" s="54">
        <f t="shared" si="11"/>
        <v>123</v>
      </c>
      <c r="AA163" s="16"/>
    </row>
    <row r="164" spans="1:27" ht="14.25">
      <c r="A164" s="13">
        <v>20091201507</v>
      </c>
      <c r="B164" s="8" t="s">
        <v>358</v>
      </c>
      <c r="C164" s="6">
        <v>51.50788732394367</v>
      </c>
      <c r="D164" s="57">
        <v>34</v>
      </c>
      <c r="E164" s="28">
        <v>77.46788732394367</v>
      </c>
      <c r="F164" s="35">
        <v>32</v>
      </c>
      <c r="G164" s="6">
        <v>40.33990314769976</v>
      </c>
      <c r="H164" s="57">
        <v>48</v>
      </c>
      <c r="I164" s="28">
        <v>68.26990314769975</v>
      </c>
      <c r="J164" s="14">
        <v>47</v>
      </c>
      <c r="K164" s="6">
        <v>43.71895287958115</v>
      </c>
      <c r="L164" s="57">
        <v>50</v>
      </c>
      <c r="M164" s="28">
        <v>71.76895287958115</v>
      </c>
      <c r="N164" s="14">
        <v>50</v>
      </c>
      <c r="O164" s="6">
        <v>44.33</v>
      </c>
      <c r="P164" s="14">
        <v>50</v>
      </c>
      <c r="Q164" s="33">
        <v>64.74</v>
      </c>
      <c r="R164" s="14">
        <v>50</v>
      </c>
      <c r="S164" s="6">
        <v>40.61538461538462</v>
      </c>
      <c r="T164" s="63">
        <v>49</v>
      </c>
      <c r="U164" s="53">
        <v>63.11538461538462</v>
      </c>
      <c r="V164" s="48">
        <v>49</v>
      </c>
      <c r="W164" s="3">
        <f t="shared" si="8"/>
        <v>44.10242559332184</v>
      </c>
      <c r="X164" s="2">
        <f t="shared" si="9"/>
        <v>392</v>
      </c>
      <c r="Y164" s="6">
        <f t="shared" si="10"/>
        <v>69.07242559332184</v>
      </c>
      <c r="Z164" s="54">
        <f t="shared" si="11"/>
        <v>390</v>
      </c>
      <c r="AA164" s="16"/>
    </row>
    <row r="165" spans="1:27" ht="14.25">
      <c r="A165" s="13">
        <v>20091201508</v>
      </c>
      <c r="B165" s="8" t="s">
        <v>111</v>
      </c>
      <c r="C165" s="6">
        <v>52.679154929577464</v>
      </c>
      <c r="D165" s="57">
        <v>32</v>
      </c>
      <c r="E165" s="28">
        <v>79.72915492957746</v>
      </c>
      <c r="F165" s="35">
        <v>25</v>
      </c>
      <c r="G165" s="6">
        <v>51.6446004842615</v>
      </c>
      <c r="H165" s="57">
        <v>21</v>
      </c>
      <c r="I165" s="28">
        <v>83.1046004842615</v>
      </c>
      <c r="J165" s="14">
        <v>16</v>
      </c>
      <c r="K165" s="6">
        <v>56.414450261780104</v>
      </c>
      <c r="L165" s="57">
        <v>19</v>
      </c>
      <c r="M165" s="28">
        <v>85.4744502617801</v>
      </c>
      <c r="N165" s="14">
        <v>21</v>
      </c>
      <c r="O165" s="6">
        <v>55.715</v>
      </c>
      <c r="P165" s="14">
        <v>20</v>
      </c>
      <c r="Q165" s="33">
        <v>82.975</v>
      </c>
      <c r="R165" s="14">
        <v>7</v>
      </c>
      <c r="S165" s="6">
        <v>55.50769230769231</v>
      </c>
      <c r="T165" s="63">
        <v>22</v>
      </c>
      <c r="U165" s="53">
        <v>78.3076923076923</v>
      </c>
      <c r="V165" s="48">
        <v>24</v>
      </c>
      <c r="W165" s="3">
        <f t="shared" si="8"/>
        <v>54.392179596662274</v>
      </c>
      <c r="X165" s="2">
        <f t="shared" si="9"/>
        <v>165</v>
      </c>
      <c r="Y165" s="6">
        <f t="shared" si="10"/>
        <v>81.91817959666227</v>
      </c>
      <c r="Z165" s="54">
        <f t="shared" si="11"/>
        <v>112</v>
      </c>
      <c r="AA165" s="16"/>
    </row>
    <row r="166" spans="1:27" ht="14.25">
      <c r="A166" s="13">
        <v>20091201509</v>
      </c>
      <c r="B166" s="8" t="s">
        <v>164</v>
      </c>
      <c r="C166" s="6">
        <v>51.59154929577465</v>
      </c>
      <c r="D166" s="57">
        <v>33</v>
      </c>
      <c r="E166" s="28">
        <v>76.78154929577465</v>
      </c>
      <c r="F166" s="35">
        <v>35</v>
      </c>
      <c r="G166" s="6">
        <v>50.278256658595645</v>
      </c>
      <c r="H166" s="57">
        <v>25</v>
      </c>
      <c r="I166" s="28">
        <v>79.80825665859564</v>
      </c>
      <c r="J166" s="14">
        <v>25</v>
      </c>
      <c r="K166" s="6">
        <v>55.60586387434555</v>
      </c>
      <c r="L166" s="57">
        <v>25</v>
      </c>
      <c r="M166" s="28">
        <v>84.18586387434556</v>
      </c>
      <c r="N166" s="14">
        <v>25</v>
      </c>
      <c r="O166" s="6">
        <v>55.99</v>
      </c>
      <c r="P166" s="14">
        <v>18</v>
      </c>
      <c r="Q166" s="33">
        <v>79.64</v>
      </c>
      <c r="R166" s="14">
        <v>27</v>
      </c>
      <c r="S166" s="6">
        <v>56.65846153846154</v>
      </c>
      <c r="T166" s="63">
        <v>12</v>
      </c>
      <c r="U166" s="53">
        <v>80.95846153846153</v>
      </c>
      <c r="V166" s="48">
        <v>12</v>
      </c>
      <c r="W166" s="3">
        <f t="shared" si="8"/>
        <v>54.02482627343547</v>
      </c>
      <c r="X166" s="2">
        <f t="shared" si="9"/>
        <v>193</v>
      </c>
      <c r="Y166" s="6">
        <f t="shared" si="10"/>
        <v>80.27482627343548</v>
      </c>
      <c r="Z166" s="54">
        <f t="shared" si="11"/>
        <v>172</v>
      </c>
      <c r="AA166" s="16"/>
    </row>
    <row r="167" spans="1:27" ht="14.25">
      <c r="A167" s="13">
        <v>20091201510</v>
      </c>
      <c r="B167" s="8" t="s">
        <v>215</v>
      </c>
      <c r="C167" s="6">
        <v>55.41211267605634</v>
      </c>
      <c r="D167" s="57">
        <v>14</v>
      </c>
      <c r="E167" s="28">
        <v>80.19211267605634</v>
      </c>
      <c r="F167" s="35">
        <v>22</v>
      </c>
      <c r="G167" s="6">
        <v>51.010169491525424</v>
      </c>
      <c r="H167" s="57">
        <v>22</v>
      </c>
      <c r="I167" s="28">
        <v>77.93016949152542</v>
      </c>
      <c r="J167" s="14">
        <v>30</v>
      </c>
      <c r="K167" s="6">
        <v>54.1441884816754</v>
      </c>
      <c r="L167" s="57">
        <v>33</v>
      </c>
      <c r="M167" s="28">
        <v>82.8041884816754</v>
      </c>
      <c r="N167" s="14">
        <v>36</v>
      </c>
      <c r="O167" s="6">
        <v>53.9</v>
      </c>
      <c r="P167" s="14">
        <v>32</v>
      </c>
      <c r="Q167" s="33">
        <v>76.98</v>
      </c>
      <c r="R167" s="14">
        <v>36</v>
      </c>
      <c r="S167" s="6">
        <v>53.66307692307692</v>
      </c>
      <c r="T167" s="63">
        <v>33</v>
      </c>
      <c r="U167" s="53">
        <v>76.16307692307691</v>
      </c>
      <c r="V167" s="48">
        <v>34</v>
      </c>
      <c r="W167" s="3">
        <f t="shared" si="8"/>
        <v>53.62590951446682</v>
      </c>
      <c r="X167" s="2">
        <f t="shared" si="9"/>
        <v>212</v>
      </c>
      <c r="Y167" s="6">
        <f t="shared" si="10"/>
        <v>78.81390951446681</v>
      </c>
      <c r="Z167" s="54">
        <f t="shared" si="11"/>
        <v>233</v>
      </c>
      <c r="AA167" s="16"/>
    </row>
    <row r="168" spans="1:27" ht="14.25">
      <c r="A168" s="13">
        <v>20091201511</v>
      </c>
      <c r="B168" s="8" t="s">
        <v>325</v>
      </c>
      <c r="C168" s="6">
        <v>47.99408450704225</v>
      </c>
      <c r="D168" s="57">
        <v>48</v>
      </c>
      <c r="E168" s="28">
        <v>72.18408450704224</v>
      </c>
      <c r="F168" s="35">
        <v>48</v>
      </c>
      <c r="G168" s="6">
        <v>41.440968523002425</v>
      </c>
      <c r="H168" s="57">
        <v>46</v>
      </c>
      <c r="I168" s="28">
        <v>66.31096852300243</v>
      </c>
      <c r="J168" s="14">
        <v>48</v>
      </c>
      <c r="K168" s="6">
        <v>51.283036649214665</v>
      </c>
      <c r="L168" s="57">
        <v>40</v>
      </c>
      <c r="M168" s="28">
        <v>79.70303664921467</v>
      </c>
      <c r="N168" s="14">
        <v>41</v>
      </c>
      <c r="O168" s="6">
        <v>49.445</v>
      </c>
      <c r="P168" s="14">
        <v>44</v>
      </c>
      <c r="Q168" s="33">
        <v>70.935</v>
      </c>
      <c r="R168" s="14">
        <v>48</v>
      </c>
      <c r="S168" s="6">
        <v>51.09076923076923</v>
      </c>
      <c r="T168" s="63">
        <v>43</v>
      </c>
      <c r="U168" s="53">
        <v>73.59076923076924</v>
      </c>
      <c r="V168" s="48">
        <v>44</v>
      </c>
      <c r="W168" s="3">
        <f t="shared" si="8"/>
        <v>48.250771782005714</v>
      </c>
      <c r="X168" s="2">
        <f t="shared" si="9"/>
        <v>362</v>
      </c>
      <c r="Y168" s="6">
        <f t="shared" si="10"/>
        <v>72.54477178200571</v>
      </c>
      <c r="Z168" s="54">
        <f t="shared" si="11"/>
        <v>355</v>
      </c>
      <c r="AA168" s="16"/>
    </row>
    <row r="169" spans="1:27" ht="14.25">
      <c r="A169" s="13">
        <v>20091201512</v>
      </c>
      <c r="B169" s="8" t="s">
        <v>57</v>
      </c>
      <c r="C169" s="6">
        <v>57.364225352112676</v>
      </c>
      <c r="D169" s="57">
        <v>5</v>
      </c>
      <c r="E169" s="28">
        <v>81.71422535211268</v>
      </c>
      <c r="F169" s="35">
        <v>10</v>
      </c>
      <c r="G169" s="6">
        <v>56.77917675544794</v>
      </c>
      <c r="H169" s="57">
        <v>5</v>
      </c>
      <c r="I169" s="28">
        <v>83.70917675544796</v>
      </c>
      <c r="J169" s="14">
        <v>15</v>
      </c>
      <c r="K169" s="6">
        <v>59.87685863874346</v>
      </c>
      <c r="L169" s="57">
        <v>2</v>
      </c>
      <c r="M169" s="28">
        <v>88.55685863874346</v>
      </c>
      <c r="N169" s="14">
        <v>9</v>
      </c>
      <c r="O169" s="6">
        <v>58.905</v>
      </c>
      <c r="P169" s="14">
        <v>2</v>
      </c>
      <c r="Q169" s="33">
        <v>83.915</v>
      </c>
      <c r="R169" s="14">
        <v>4</v>
      </c>
      <c r="S169" s="6">
        <v>58.976923076923086</v>
      </c>
      <c r="T169" s="63">
        <v>4</v>
      </c>
      <c r="U169" s="53">
        <v>82.27692307692308</v>
      </c>
      <c r="V169" s="48">
        <v>6</v>
      </c>
      <c r="W169" s="3">
        <f t="shared" si="8"/>
        <v>58.38043676464544</v>
      </c>
      <c r="X169" s="2">
        <f t="shared" si="9"/>
        <v>17</v>
      </c>
      <c r="Y169" s="6">
        <f t="shared" si="10"/>
        <v>84.03443676464545</v>
      </c>
      <c r="Z169" s="54">
        <f t="shared" si="11"/>
        <v>42</v>
      </c>
      <c r="AA169" s="16"/>
    </row>
    <row r="170" spans="1:27" ht="14.25">
      <c r="A170" s="13">
        <v>20091201513</v>
      </c>
      <c r="B170" s="8" t="s">
        <v>40</v>
      </c>
      <c r="C170" s="6">
        <v>56.69492957746479</v>
      </c>
      <c r="D170" s="57">
        <v>8</v>
      </c>
      <c r="E170" s="28">
        <v>82.0949295774648</v>
      </c>
      <c r="F170" s="35">
        <v>8</v>
      </c>
      <c r="G170" s="6">
        <v>56.80154963680388</v>
      </c>
      <c r="H170" s="57">
        <v>4</v>
      </c>
      <c r="I170" s="28">
        <v>86.66154963680388</v>
      </c>
      <c r="J170" s="14">
        <v>4</v>
      </c>
      <c r="K170" s="6">
        <v>57.54094240837697</v>
      </c>
      <c r="L170" s="57">
        <v>12</v>
      </c>
      <c r="M170" s="28">
        <v>89.22094240837697</v>
      </c>
      <c r="N170" s="14">
        <v>6</v>
      </c>
      <c r="O170" s="6">
        <v>59.07</v>
      </c>
      <c r="P170" s="14">
        <v>1</v>
      </c>
      <c r="Q170" s="33">
        <v>83.85</v>
      </c>
      <c r="R170" s="14">
        <v>5</v>
      </c>
      <c r="S170" s="6">
        <v>59.18</v>
      </c>
      <c r="T170" s="63">
        <v>3</v>
      </c>
      <c r="U170" s="53">
        <v>82.18</v>
      </c>
      <c r="V170" s="48">
        <v>7</v>
      </c>
      <c r="W170" s="3">
        <f t="shared" si="8"/>
        <v>57.857484324529125</v>
      </c>
      <c r="X170" s="2">
        <f t="shared" si="9"/>
        <v>26</v>
      </c>
      <c r="Y170" s="6">
        <f t="shared" si="10"/>
        <v>84.80148432452913</v>
      </c>
      <c r="Z170" s="54">
        <f t="shared" si="11"/>
        <v>24</v>
      </c>
      <c r="AA170" s="16"/>
    </row>
    <row r="171" spans="1:27" ht="14.25">
      <c r="A171" s="13">
        <v>20091201514</v>
      </c>
      <c r="B171" s="8" t="s">
        <v>165</v>
      </c>
      <c r="C171" s="6">
        <v>50.0856338028169</v>
      </c>
      <c r="D171" s="57">
        <v>40</v>
      </c>
      <c r="E171" s="28">
        <v>75.43563380281691</v>
      </c>
      <c r="F171" s="35">
        <v>39</v>
      </c>
      <c r="G171" s="6">
        <v>48.64663438256659</v>
      </c>
      <c r="H171" s="57">
        <v>36</v>
      </c>
      <c r="I171" s="28">
        <v>76.75663438256659</v>
      </c>
      <c r="J171" s="14">
        <v>36</v>
      </c>
      <c r="K171" s="6">
        <v>59.78010471204188</v>
      </c>
      <c r="L171" s="57">
        <v>3</v>
      </c>
      <c r="M171" s="28">
        <v>90.27010471204188</v>
      </c>
      <c r="N171" s="14">
        <v>3</v>
      </c>
      <c r="O171" s="6">
        <v>56.32</v>
      </c>
      <c r="P171" s="14">
        <v>15</v>
      </c>
      <c r="Q171" s="33">
        <v>80.64</v>
      </c>
      <c r="R171" s="14">
        <v>20</v>
      </c>
      <c r="S171" s="6">
        <v>55.62615384615385</v>
      </c>
      <c r="T171" s="63">
        <v>20</v>
      </c>
      <c r="U171" s="53">
        <v>78.12615384615384</v>
      </c>
      <c r="V171" s="48">
        <v>26</v>
      </c>
      <c r="W171" s="3">
        <f t="shared" si="8"/>
        <v>54.09170534871585</v>
      </c>
      <c r="X171" s="2">
        <f t="shared" si="9"/>
        <v>186</v>
      </c>
      <c r="Y171" s="6">
        <f t="shared" si="10"/>
        <v>80.24570534871584</v>
      </c>
      <c r="Z171" s="54">
        <f t="shared" si="11"/>
        <v>173</v>
      </c>
      <c r="AA171" s="16"/>
    </row>
    <row r="172" spans="1:27" ht="14.25">
      <c r="A172" s="13">
        <v>20091201515</v>
      </c>
      <c r="B172" s="8" t="s">
        <v>148</v>
      </c>
      <c r="C172" s="6">
        <v>51.145352112676065</v>
      </c>
      <c r="D172" s="57">
        <v>36</v>
      </c>
      <c r="E172" s="28">
        <v>75.59535211267607</v>
      </c>
      <c r="F172" s="35">
        <v>38</v>
      </c>
      <c r="G172" s="6">
        <v>46.37099273607748</v>
      </c>
      <c r="H172" s="57">
        <v>41</v>
      </c>
      <c r="I172" s="28">
        <v>75.38099273607749</v>
      </c>
      <c r="J172" s="14">
        <v>40</v>
      </c>
      <c r="K172" s="6">
        <v>57.098638743455496</v>
      </c>
      <c r="L172" s="57">
        <v>16</v>
      </c>
      <c r="M172" s="28">
        <v>86.9086387434555</v>
      </c>
      <c r="N172" s="14">
        <v>15</v>
      </c>
      <c r="O172" s="6">
        <v>56.65</v>
      </c>
      <c r="P172" s="14">
        <v>11</v>
      </c>
      <c r="Q172" s="33">
        <v>84.66</v>
      </c>
      <c r="R172" s="14">
        <v>1</v>
      </c>
      <c r="S172" s="6">
        <v>56.64153846153846</v>
      </c>
      <c r="T172" s="63">
        <v>13</v>
      </c>
      <c r="U172" s="53">
        <v>81.64153846153846</v>
      </c>
      <c r="V172" s="48">
        <v>9</v>
      </c>
      <c r="W172" s="3">
        <f t="shared" si="8"/>
        <v>53.581304410749496</v>
      </c>
      <c r="X172" s="2">
        <f t="shared" si="9"/>
        <v>217</v>
      </c>
      <c r="Y172" s="6">
        <f t="shared" si="10"/>
        <v>80.83730441074951</v>
      </c>
      <c r="Z172" s="54">
        <f t="shared" si="11"/>
        <v>153</v>
      </c>
      <c r="AA172" s="16"/>
    </row>
    <row r="173" spans="1:27" ht="14.25">
      <c r="A173" s="13">
        <v>20091201516</v>
      </c>
      <c r="B173" s="8" t="s">
        <v>199</v>
      </c>
      <c r="C173" s="6">
        <v>48.27295774647887</v>
      </c>
      <c r="D173" s="57">
        <v>47</v>
      </c>
      <c r="E173" s="28">
        <v>74.22295774647887</v>
      </c>
      <c r="F173" s="35">
        <v>42</v>
      </c>
      <c r="G173" s="6">
        <v>49.22832929782083</v>
      </c>
      <c r="H173" s="57">
        <v>29</v>
      </c>
      <c r="I173" s="28">
        <v>79.24832929782083</v>
      </c>
      <c r="J173" s="14">
        <v>26</v>
      </c>
      <c r="K173" s="6">
        <v>55.63005235602095</v>
      </c>
      <c r="L173" s="57">
        <v>24</v>
      </c>
      <c r="M173" s="28">
        <v>83.84005235602095</v>
      </c>
      <c r="N173" s="14">
        <v>31</v>
      </c>
      <c r="O173" s="6">
        <v>56.1</v>
      </c>
      <c r="P173" s="14">
        <v>16</v>
      </c>
      <c r="Q173" s="33">
        <v>80.74</v>
      </c>
      <c r="R173" s="14">
        <v>18</v>
      </c>
      <c r="S173" s="6">
        <v>54.89846153846154</v>
      </c>
      <c r="T173" s="63">
        <v>27</v>
      </c>
      <c r="U173" s="53">
        <v>78.89846153846153</v>
      </c>
      <c r="V173" s="48">
        <v>19</v>
      </c>
      <c r="W173" s="3">
        <f t="shared" si="8"/>
        <v>52.825960187756436</v>
      </c>
      <c r="X173" s="2">
        <f t="shared" si="9"/>
        <v>252</v>
      </c>
      <c r="Y173" s="6">
        <f t="shared" si="10"/>
        <v>79.38996018775643</v>
      </c>
      <c r="Z173" s="54">
        <f t="shared" si="11"/>
        <v>208</v>
      </c>
      <c r="AA173" s="16"/>
    </row>
    <row r="174" spans="1:27" ht="14.25">
      <c r="A174" s="13">
        <v>20091201517</v>
      </c>
      <c r="B174" s="8" t="s">
        <v>198</v>
      </c>
      <c r="C174" s="6">
        <v>54.157183098591545</v>
      </c>
      <c r="D174" s="57">
        <v>23</v>
      </c>
      <c r="E174" s="28">
        <v>80.15718309859155</v>
      </c>
      <c r="F174" s="35">
        <v>23</v>
      </c>
      <c r="G174" s="6">
        <v>52.37811138014528</v>
      </c>
      <c r="H174" s="57">
        <v>18</v>
      </c>
      <c r="I174" s="28">
        <v>81.20811138014528</v>
      </c>
      <c r="J174" s="14">
        <v>19</v>
      </c>
      <c r="K174" s="6">
        <v>52.34732984293194</v>
      </c>
      <c r="L174" s="57">
        <v>39</v>
      </c>
      <c r="M174" s="28">
        <v>80.52732984293195</v>
      </c>
      <c r="N174" s="14">
        <v>40</v>
      </c>
      <c r="O174" s="6">
        <v>55.11</v>
      </c>
      <c r="P174" s="14">
        <v>25</v>
      </c>
      <c r="Q174" s="33">
        <v>78.52</v>
      </c>
      <c r="R174" s="14">
        <v>32</v>
      </c>
      <c r="S174" s="6">
        <v>54.06923076923077</v>
      </c>
      <c r="T174" s="63">
        <v>32</v>
      </c>
      <c r="U174" s="53">
        <v>76.56923076923077</v>
      </c>
      <c r="V174" s="48">
        <v>32</v>
      </c>
      <c r="W174" s="3">
        <f t="shared" si="8"/>
        <v>53.61237101817991</v>
      </c>
      <c r="X174" s="2">
        <f t="shared" si="9"/>
        <v>213</v>
      </c>
      <c r="Y174" s="6">
        <f t="shared" si="10"/>
        <v>79.3963710181799</v>
      </c>
      <c r="Z174" s="54">
        <f t="shared" si="11"/>
        <v>207</v>
      </c>
      <c r="AA174" s="16"/>
    </row>
    <row r="175" spans="1:27" ht="14.25">
      <c r="A175" s="13">
        <v>20091201518</v>
      </c>
      <c r="B175" s="8" t="s">
        <v>105</v>
      </c>
      <c r="C175" s="6">
        <v>56.0256338028169</v>
      </c>
      <c r="D175" s="57">
        <v>10</v>
      </c>
      <c r="E175" s="28">
        <v>81.4756338028169</v>
      </c>
      <c r="F175" s="35">
        <v>11</v>
      </c>
      <c r="G175" s="6">
        <v>49.59748184019371</v>
      </c>
      <c r="H175" s="57">
        <v>28</v>
      </c>
      <c r="I175" s="28">
        <v>78.73748184019371</v>
      </c>
      <c r="J175" s="14">
        <v>29</v>
      </c>
      <c r="K175" s="6">
        <v>57.15392670157068</v>
      </c>
      <c r="L175" s="57">
        <v>15</v>
      </c>
      <c r="M175" s="28">
        <v>87.04392670157068</v>
      </c>
      <c r="N175" s="14">
        <v>14</v>
      </c>
      <c r="O175" s="6">
        <v>58.025</v>
      </c>
      <c r="P175" s="14">
        <v>3</v>
      </c>
      <c r="Q175" s="33">
        <v>84.365</v>
      </c>
      <c r="R175" s="14">
        <v>3</v>
      </c>
      <c r="S175" s="6">
        <v>55.93076923076923</v>
      </c>
      <c r="T175" s="63">
        <v>16</v>
      </c>
      <c r="U175" s="53">
        <v>78.93076923076923</v>
      </c>
      <c r="V175" s="48">
        <v>18</v>
      </c>
      <c r="W175" s="3">
        <f t="shared" si="8"/>
        <v>55.3465623150701</v>
      </c>
      <c r="X175" s="2">
        <f t="shared" si="9"/>
        <v>127</v>
      </c>
      <c r="Y175" s="6">
        <f t="shared" si="10"/>
        <v>82.1105623150701</v>
      </c>
      <c r="Z175" s="54">
        <f t="shared" si="11"/>
        <v>104</v>
      </c>
      <c r="AA175" s="16"/>
    </row>
    <row r="176" spans="1:27" ht="14.25">
      <c r="A176" s="13">
        <v>20091201519</v>
      </c>
      <c r="B176" s="8" t="s">
        <v>167</v>
      </c>
      <c r="C176" s="6">
        <v>54.21295774647887</v>
      </c>
      <c r="D176" s="57">
        <v>22</v>
      </c>
      <c r="E176" s="28">
        <v>79.06295774647887</v>
      </c>
      <c r="F176" s="35">
        <v>27</v>
      </c>
      <c r="G176" s="6">
        <v>52.03452784503632</v>
      </c>
      <c r="H176" s="57">
        <v>19</v>
      </c>
      <c r="I176" s="28">
        <v>80.73452784503633</v>
      </c>
      <c r="J176" s="14">
        <v>21</v>
      </c>
      <c r="K176" s="6">
        <v>56.321151832460735</v>
      </c>
      <c r="L176" s="57">
        <v>20</v>
      </c>
      <c r="M176" s="28">
        <v>84.81115183246074</v>
      </c>
      <c r="N176" s="14">
        <v>22</v>
      </c>
      <c r="O176" s="6">
        <v>52.58</v>
      </c>
      <c r="P176" s="14">
        <v>36</v>
      </c>
      <c r="Q176" s="33">
        <v>80.76</v>
      </c>
      <c r="R176" s="14">
        <v>17</v>
      </c>
      <c r="S176" s="6">
        <v>52.85076923076924</v>
      </c>
      <c r="T176" s="63">
        <v>37</v>
      </c>
      <c r="U176" s="53">
        <v>75.45076923076924</v>
      </c>
      <c r="V176" s="48">
        <v>37</v>
      </c>
      <c r="W176" s="3">
        <f t="shared" si="8"/>
        <v>53.59988133094903</v>
      </c>
      <c r="X176" s="2">
        <f t="shared" si="9"/>
        <v>216</v>
      </c>
      <c r="Y176" s="6">
        <f t="shared" si="10"/>
        <v>80.16388133094904</v>
      </c>
      <c r="Z176" s="54">
        <f t="shared" si="11"/>
        <v>176</v>
      </c>
      <c r="AA176" s="16"/>
    </row>
    <row r="177" spans="1:27" ht="14.25">
      <c r="A177" s="13">
        <v>20091201520</v>
      </c>
      <c r="B177" s="8" t="s">
        <v>170</v>
      </c>
      <c r="C177" s="6">
        <v>51.461408450704226</v>
      </c>
      <c r="D177" s="57">
        <v>35</v>
      </c>
      <c r="E177" s="28">
        <v>77.26140845070422</v>
      </c>
      <c r="F177" s="35">
        <v>33</v>
      </c>
      <c r="G177" s="6">
        <v>47.93230024213075</v>
      </c>
      <c r="H177" s="57">
        <v>39</v>
      </c>
      <c r="I177" s="28">
        <v>77.11230024213076</v>
      </c>
      <c r="J177" s="14">
        <v>33</v>
      </c>
      <c r="K177" s="6">
        <v>54.95968586387435</v>
      </c>
      <c r="L177" s="57">
        <v>31</v>
      </c>
      <c r="M177" s="28">
        <v>85.53968586387435</v>
      </c>
      <c r="N177" s="14">
        <v>20</v>
      </c>
      <c r="O177" s="6">
        <v>54.945</v>
      </c>
      <c r="P177" s="14">
        <v>28</v>
      </c>
      <c r="Q177" s="33">
        <v>80.475</v>
      </c>
      <c r="R177" s="14">
        <v>22</v>
      </c>
      <c r="S177" s="6">
        <v>56.91230769230769</v>
      </c>
      <c r="T177" s="63">
        <v>10</v>
      </c>
      <c r="U177" s="53">
        <v>79.91230769230769</v>
      </c>
      <c r="V177" s="48">
        <v>16</v>
      </c>
      <c r="W177" s="3">
        <f t="shared" si="8"/>
        <v>53.2421404498034</v>
      </c>
      <c r="X177" s="2">
        <f t="shared" si="9"/>
        <v>237</v>
      </c>
      <c r="Y177" s="6">
        <f t="shared" si="10"/>
        <v>80.06014044980341</v>
      </c>
      <c r="Z177" s="54">
        <f t="shared" si="11"/>
        <v>178</v>
      </c>
      <c r="AA177" s="16"/>
    </row>
    <row r="178" spans="1:27" ht="14.25">
      <c r="A178" s="13">
        <v>20091201521</v>
      </c>
      <c r="B178" s="8" t="s">
        <v>72</v>
      </c>
      <c r="C178" s="6">
        <v>54.46394366197183</v>
      </c>
      <c r="D178" s="57">
        <v>21</v>
      </c>
      <c r="E178" s="28">
        <v>80.51394366197184</v>
      </c>
      <c r="F178" s="35">
        <v>16</v>
      </c>
      <c r="G178" s="6">
        <v>54.72087167070218</v>
      </c>
      <c r="H178" s="57">
        <v>11</v>
      </c>
      <c r="I178" s="28">
        <v>85.52087167070218</v>
      </c>
      <c r="J178" s="14">
        <v>6</v>
      </c>
      <c r="K178" s="6">
        <v>59.0648167539267</v>
      </c>
      <c r="L178" s="57">
        <v>6</v>
      </c>
      <c r="M178" s="28">
        <v>90.34481675392671</v>
      </c>
      <c r="N178" s="14">
        <v>1</v>
      </c>
      <c r="O178" s="6">
        <v>56.045</v>
      </c>
      <c r="P178" s="14">
        <v>17</v>
      </c>
      <c r="Q178" s="33">
        <v>81.625</v>
      </c>
      <c r="R178" s="14">
        <v>13</v>
      </c>
      <c r="S178" s="6">
        <v>56.1</v>
      </c>
      <c r="T178" s="63">
        <v>15</v>
      </c>
      <c r="U178" s="53">
        <v>78.6</v>
      </c>
      <c r="V178" s="48">
        <v>21</v>
      </c>
      <c r="W178" s="3">
        <f t="shared" si="8"/>
        <v>56.07892641732015</v>
      </c>
      <c r="X178" s="2">
        <f t="shared" si="9"/>
        <v>95</v>
      </c>
      <c r="Y178" s="6">
        <f t="shared" si="10"/>
        <v>83.32092641732015</v>
      </c>
      <c r="Z178" s="54">
        <f t="shared" si="11"/>
        <v>61</v>
      </c>
      <c r="AA178" s="16"/>
    </row>
    <row r="179" spans="1:27" ht="14.25">
      <c r="A179" s="13">
        <v>20091201522</v>
      </c>
      <c r="B179" s="8" t="s">
        <v>345</v>
      </c>
      <c r="C179" s="6">
        <v>48.384507042253524</v>
      </c>
      <c r="D179" s="57">
        <v>46</v>
      </c>
      <c r="E179" s="28">
        <v>73.08450704225352</v>
      </c>
      <c r="F179" s="35">
        <v>46</v>
      </c>
      <c r="G179" s="6">
        <v>35.79501210653753</v>
      </c>
      <c r="H179" s="57">
        <v>50</v>
      </c>
      <c r="I179" s="28">
        <v>63.42501210653753</v>
      </c>
      <c r="J179" s="14">
        <v>49</v>
      </c>
      <c r="K179" s="6">
        <v>50.723246073298434</v>
      </c>
      <c r="L179" s="57">
        <v>45</v>
      </c>
      <c r="M179" s="28">
        <v>79.04324607329843</v>
      </c>
      <c r="N179" s="14">
        <v>43</v>
      </c>
      <c r="O179" s="6">
        <v>49.17</v>
      </c>
      <c r="P179" s="14">
        <v>45</v>
      </c>
      <c r="Q179" s="33">
        <v>71.03</v>
      </c>
      <c r="R179" s="14">
        <v>47</v>
      </c>
      <c r="S179" s="6">
        <v>44.88</v>
      </c>
      <c r="T179" s="63">
        <v>47</v>
      </c>
      <c r="U179" s="53">
        <v>66.38</v>
      </c>
      <c r="V179" s="48">
        <v>47</v>
      </c>
      <c r="W179" s="3">
        <f t="shared" si="8"/>
        <v>45.790553044417905</v>
      </c>
      <c r="X179" s="2">
        <f t="shared" si="9"/>
        <v>387</v>
      </c>
      <c r="Y179" s="6">
        <f t="shared" si="10"/>
        <v>70.5925530444179</v>
      </c>
      <c r="Z179" s="54">
        <f t="shared" si="11"/>
        <v>379</v>
      </c>
      <c r="AA179" s="16"/>
    </row>
    <row r="180" spans="1:27" ht="14.25">
      <c r="A180" s="13">
        <v>20091201523</v>
      </c>
      <c r="B180" s="8" t="s">
        <v>265</v>
      </c>
      <c r="C180" s="6">
        <v>50.6712676056338</v>
      </c>
      <c r="D180" s="57">
        <v>38</v>
      </c>
      <c r="E180" s="28">
        <v>75.1712676056338</v>
      </c>
      <c r="F180" s="35">
        <v>40</v>
      </c>
      <c r="G180" s="6">
        <v>48.63864406779661</v>
      </c>
      <c r="H180" s="57">
        <v>37</v>
      </c>
      <c r="I180" s="28">
        <v>76.90864406779662</v>
      </c>
      <c r="J180" s="14">
        <v>35</v>
      </c>
      <c r="K180" s="6">
        <v>51.12062827225132</v>
      </c>
      <c r="L180" s="57">
        <v>42</v>
      </c>
      <c r="M180" s="28">
        <v>78.95062827225132</v>
      </c>
      <c r="N180" s="14">
        <v>44</v>
      </c>
      <c r="O180" s="6">
        <v>52.8</v>
      </c>
      <c r="P180" s="14">
        <v>35</v>
      </c>
      <c r="Q180" s="33">
        <v>76.35</v>
      </c>
      <c r="R180" s="14">
        <v>37</v>
      </c>
      <c r="S180" s="6">
        <v>52.613846153846154</v>
      </c>
      <c r="T180" s="63">
        <v>39</v>
      </c>
      <c r="U180" s="53">
        <v>74.61384615384615</v>
      </c>
      <c r="V180" s="48">
        <v>39</v>
      </c>
      <c r="W180" s="3">
        <f t="shared" si="8"/>
        <v>51.168877219905575</v>
      </c>
      <c r="X180" s="2">
        <f t="shared" si="9"/>
        <v>300</v>
      </c>
      <c r="Y180" s="6">
        <f t="shared" si="10"/>
        <v>76.39887721990559</v>
      </c>
      <c r="Z180" s="54">
        <f t="shared" si="11"/>
        <v>290</v>
      </c>
      <c r="AA180" s="16"/>
    </row>
    <row r="181" spans="1:27" ht="14.25">
      <c r="A181" s="13">
        <v>20091201524</v>
      </c>
      <c r="B181" s="8" t="s">
        <v>321</v>
      </c>
      <c r="C181" s="6">
        <v>49.723098591549295</v>
      </c>
      <c r="D181" s="57">
        <v>41</v>
      </c>
      <c r="E181" s="28">
        <v>74.22309859154929</v>
      </c>
      <c r="F181" s="35">
        <v>41</v>
      </c>
      <c r="G181" s="6">
        <v>43.59835351089588</v>
      </c>
      <c r="H181" s="57">
        <v>44</v>
      </c>
      <c r="I181" s="28">
        <v>70.08835351089589</v>
      </c>
      <c r="J181" s="14">
        <v>44</v>
      </c>
      <c r="K181" s="6">
        <v>52.98659685863874</v>
      </c>
      <c r="L181" s="57">
        <v>38</v>
      </c>
      <c r="M181" s="28">
        <v>81.02659685863874</v>
      </c>
      <c r="N181" s="14">
        <v>39</v>
      </c>
      <c r="O181" s="6">
        <v>48.235</v>
      </c>
      <c r="P181" s="14">
        <v>48</v>
      </c>
      <c r="Q181" s="33">
        <v>71.725</v>
      </c>
      <c r="R181" s="14">
        <v>46</v>
      </c>
      <c r="S181" s="6">
        <v>47.62153846153847</v>
      </c>
      <c r="T181" s="63">
        <v>45</v>
      </c>
      <c r="U181" s="53">
        <v>69.82153846153848</v>
      </c>
      <c r="V181" s="48">
        <v>45</v>
      </c>
      <c r="W181" s="3">
        <f t="shared" si="8"/>
        <v>48.43291748452448</v>
      </c>
      <c r="X181" s="2">
        <f t="shared" si="9"/>
        <v>357</v>
      </c>
      <c r="Y181" s="6">
        <f t="shared" si="10"/>
        <v>73.37691748452448</v>
      </c>
      <c r="Z181" s="54">
        <f t="shared" si="11"/>
        <v>348</v>
      </c>
      <c r="AA181" s="16"/>
    </row>
    <row r="182" spans="1:27" ht="14.25">
      <c r="A182" s="13">
        <v>20091201525</v>
      </c>
      <c r="B182" s="8" t="s">
        <v>75</v>
      </c>
      <c r="C182" s="6">
        <v>55.588732394366204</v>
      </c>
      <c r="D182" s="57">
        <v>11</v>
      </c>
      <c r="E182" s="28">
        <v>82.3887323943662</v>
      </c>
      <c r="F182" s="35">
        <v>7</v>
      </c>
      <c r="G182" s="6">
        <v>53.53351089588378</v>
      </c>
      <c r="H182" s="57">
        <v>14</v>
      </c>
      <c r="I182" s="28">
        <v>84.58351089588378</v>
      </c>
      <c r="J182" s="14">
        <v>10</v>
      </c>
      <c r="K182" s="6">
        <v>56.93623036649215</v>
      </c>
      <c r="L182" s="57">
        <v>18</v>
      </c>
      <c r="M182" s="28">
        <v>86.53623036649215</v>
      </c>
      <c r="N182" s="14">
        <v>17</v>
      </c>
      <c r="O182" s="6">
        <v>57.585</v>
      </c>
      <c r="P182" s="14">
        <v>4</v>
      </c>
      <c r="Q182" s="33">
        <v>83.385</v>
      </c>
      <c r="R182" s="14">
        <v>6</v>
      </c>
      <c r="S182" s="6">
        <v>55.28769230769231</v>
      </c>
      <c r="T182" s="63">
        <v>23</v>
      </c>
      <c r="U182" s="53">
        <v>78.78769230769231</v>
      </c>
      <c r="V182" s="48">
        <v>20</v>
      </c>
      <c r="W182" s="3">
        <f t="shared" si="8"/>
        <v>55.78623319288689</v>
      </c>
      <c r="X182" s="2">
        <f t="shared" si="9"/>
        <v>108</v>
      </c>
      <c r="Y182" s="6">
        <f t="shared" si="10"/>
        <v>83.13623319288688</v>
      </c>
      <c r="Z182" s="54">
        <f t="shared" si="11"/>
        <v>66</v>
      </c>
      <c r="AA182" s="16"/>
    </row>
    <row r="183" spans="1:27" ht="14.25">
      <c r="A183" s="13">
        <v>20091201526</v>
      </c>
      <c r="B183" s="8" t="s">
        <v>223</v>
      </c>
      <c r="C183" s="6">
        <v>49.472112676056334</v>
      </c>
      <c r="D183" s="57">
        <v>42</v>
      </c>
      <c r="E183" s="28">
        <v>73.94211267605633</v>
      </c>
      <c r="F183" s="35">
        <v>44</v>
      </c>
      <c r="G183" s="6">
        <v>48.975835351089586</v>
      </c>
      <c r="H183" s="57">
        <v>32</v>
      </c>
      <c r="I183" s="28">
        <v>76.26583535108958</v>
      </c>
      <c r="J183" s="14">
        <v>38</v>
      </c>
      <c r="K183" s="6">
        <v>55.4365445026178</v>
      </c>
      <c r="L183" s="57">
        <v>28</v>
      </c>
      <c r="M183" s="28">
        <v>84.1765445026178</v>
      </c>
      <c r="N183" s="14">
        <v>26</v>
      </c>
      <c r="O183" s="6">
        <v>55.605</v>
      </c>
      <c r="P183" s="14">
        <v>22</v>
      </c>
      <c r="Q183" s="33">
        <v>79.715</v>
      </c>
      <c r="R183" s="14">
        <v>26</v>
      </c>
      <c r="S183" s="6">
        <v>55.10153846153847</v>
      </c>
      <c r="T183" s="63">
        <v>25</v>
      </c>
      <c r="U183" s="53">
        <v>77.60153846153847</v>
      </c>
      <c r="V183" s="48">
        <v>29</v>
      </c>
      <c r="W183" s="3">
        <f t="shared" si="8"/>
        <v>52.91820619826044</v>
      </c>
      <c r="X183" s="2">
        <f t="shared" si="9"/>
        <v>251</v>
      </c>
      <c r="Y183" s="6">
        <f t="shared" si="10"/>
        <v>78.34020619826042</v>
      </c>
      <c r="Z183" s="54">
        <f t="shared" si="11"/>
        <v>244</v>
      </c>
      <c r="AA183" s="16"/>
    </row>
    <row r="184" spans="1:27" ht="14.25">
      <c r="A184" s="13">
        <v>20091201527</v>
      </c>
      <c r="B184" s="8" t="s">
        <v>291</v>
      </c>
      <c r="C184" s="6">
        <v>50.11352112676057</v>
      </c>
      <c r="D184" s="57">
        <v>39</v>
      </c>
      <c r="E184" s="28">
        <v>76.06352112676056</v>
      </c>
      <c r="F184" s="35">
        <v>37</v>
      </c>
      <c r="G184" s="6">
        <v>43.7261985472155</v>
      </c>
      <c r="H184" s="57">
        <v>43</v>
      </c>
      <c r="I184" s="28">
        <v>73.3661985472155</v>
      </c>
      <c r="J184" s="14">
        <v>42</v>
      </c>
      <c r="K184" s="6">
        <v>49.41015706806282</v>
      </c>
      <c r="L184" s="57">
        <v>47</v>
      </c>
      <c r="M184" s="28">
        <v>77.05015706806282</v>
      </c>
      <c r="N184" s="14">
        <v>49</v>
      </c>
      <c r="O184" s="6">
        <v>48.565</v>
      </c>
      <c r="P184" s="14">
        <v>47</v>
      </c>
      <c r="Q184" s="33">
        <v>73.265</v>
      </c>
      <c r="R184" s="14">
        <v>43</v>
      </c>
      <c r="S184" s="6">
        <v>53.324615384615385</v>
      </c>
      <c r="T184" s="63">
        <v>34</v>
      </c>
      <c r="U184" s="53">
        <v>75.92461538461538</v>
      </c>
      <c r="V184" s="48">
        <v>35</v>
      </c>
      <c r="W184" s="3">
        <f t="shared" si="8"/>
        <v>49.02789842533086</v>
      </c>
      <c r="X184" s="2">
        <f t="shared" si="9"/>
        <v>345</v>
      </c>
      <c r="Y184" s="6">
        <f t="shared" si="10"/>
        <v>75.13389842533086</v>
      </c>
      <c r="Z184" s="54">
        <f t="shared" si="11"/>
        <v>317</v>
      </c>
      <c r="AA184" s="16"/>
    </row>
    <row r="185" spans="1:27" ht="14.25">
      <c r="A185" s="13">
        <v>20091201528</v>
      </c>
      <c r="B185" s="8" t="s">
        <v>74</v>
      </c>
      <c r="C185" s="6">
        <v>56.58338028169015</v>
      </c>
      <c r="D185" s="57">
        <v>9</v>
      </c>
      <c r="E185" s="28">
        <v>83.06338028169014</v>
      </c>
      <c r="F185" s="35">
        <v>3</v>
      </c>
      <c r="G185" s="6">
        <v>56.342905569007264</v>
      </c>
      <c r="H185" s="57">
        <v>7</v>
      </c>
      <c r="I185" s="28">
        <v>85.93290556900727</v>
      </c>
      <c r="J185" s="14">
        <v>5</v>
      </c>
      <c r="K185" s="6">
        <v>58.94041884816754</v>
      </c>
      <c r="L185" s="57">
        <v>7</v>
      </c>
      <c r="M185" s="28">
        <v>87.58041884816754</v>
      </c>
      <c r="N185" s="14">
        <v>13</v>
      </c>
      <c r="O185" s="6">
        <v>57.09</v>
      </c>
      <c r="P185" s="14">
        <v>8</v>
      </c>
      <c r="Q185" s="33">
        <v>81.02</v>
      </c>
      <c r="R185" s="14">
        <v>15</v>
      </c>
      <c r="S185" s="6">
        <v>55.69384615384616</v>
      </c>
      <c r="T185" s="63">
        <v>19</v>
      </c>
      <c r="U185" s="53">
        <v>78.19384615384615</v>
      </c>
      <c r="V185" s="48">
        <v>25</v>
      </c>
      <c r="W185" s="3">
        <f t="shared" si="8"/>
        <v>56.93011017054223</v>
      </c>
      <c r="X185" s="2">
        <f t="shared" si="9"/>
        <v>55</v>
      </c>
      <c r="Y185" s="6">
        <f t="shared" si="10"/>
        <v>83.15811017054222</v>
      </c>
      <c r="Z185" s="54">
        <f t="shared" si="11"/>
        <v>65</v>
      </c>
      <c r="AA185" s="16"/>
    </row>
    <row r="186" spans="1:27" ht="14.25">
      <c r="A186" s="13">
        <v>20091201529</v>
      </c>
      <c r="B186" s="8" t="s">
        <v>66</v>
      </c>
      <c r="C186" s="6">
        <v>57.28056338028169</v>
      </c>
      <c r="D186" s="57">
        <v>7</v>
      </c>
      <c r="E186" s="28">
        <v>82.43056338028168</v>
      </c>
      <c r="F186" s="35">
        <v>6</v>
      </c>
      <c r="G186" s="6">
        <v>55.20029055690073</v>
      </c>
      <c r="H186" s="57">
        <v>10</v>
      </c>
      <c r="I186" s="28">
        <v>83.82029055690073</v>
      </c>
      <c r="J186" s="14">
        <v>14</v>
      </c>
      <c r="K186" s="6">
        <v>57.84502617801047</v>
      </c>
      <c r="L186" s="57">
        <v>11</v>
      </c>
      <c r="M186" s="28">
        <v>87.96502617801048</v>
      </c>
      <c r="N186" s="14">
        <v>11</v>
      </c>
      <c r="O186" s="6">
        <v>57.145</v>
      </c>
      <c r="P186" s="14">
        <v>7</v>
      </c>
      <c r="Q186" s="33">
        <v>82.665</v>
      </c>
      <c r="R186" s="14">
        <v>8</v>
      </c>
      <c r="S186" s="6">
        <v>57.62307692307692</v>
      </c>
      <c r="T186" s="63">
        <v>8</v>
      </c>
      <c r="U186" s="53">
        <v>80.62307692307692</v>
      </c>
      <c r="V186" s="48">
        <v>14</v>
      </c>
      <c r="W186" s="3">
        <f t="shared" si="8"/>
        <v>57.018791407653964</v>
      </c>
      <c r="X186" s="2">
        <f t="shared" si="9"/>
        <v>50</v>
      </c>
      <c r="Y186" s="6">
        <f t="shared" si="10"/>
        <v>83.50079140765396</v>
      </c>
      <c r="Z186" s="54">
        <f t="shared" si="11"/>
        <v>54</v>
      </c>
      <c r="AA186" s="16"/>
    </row>
    <row r="187" spans="1:27" ht="14.25">
      <c r="A187" s="13">
        <v>20091201530</v>
      </c>
      <c r="B187" s="8" t="s">
        <v>69</v>
      </c>
      <c r="C187" s="6">
        <v>57.61521126760564</v>
      </c>
      <c r="D187" s="57">
        <v>4</v>
      </c>
      <c r="E187" s="28">
        <v>83.46521126760564</v>
      </c>
      <c r="F187" s="35">
        <v>2</v>
      </c>
      <c r="G187" s="6">
        <v>57.70125907990315</v>
      </c>
      <c r="H187" s="57">
        <v>3</v>
      </c>
      <c r="I187" s="28">
        <v>87.91125907990316</v>
      </c>
      <c r="J187" s="14">
        <v>2</v>
      </c>
      <c r="K187" s="6">
        <v>57.00534031413613</v>
      </c>
      <c r="L187" s="57">
        <v>17</v>
      </c>
      <c r="M187" s="28">
        <v>86.28534031413614</v>
      </c>
      <c r="N187" s="14">
        <v>18</v>
      </c>
      <c r="O187" s="6">
        <v>55.99</v>
      </c>
      <c r="P187" s="14">
        <v>18</v>
      </c>
      <c r="Q187" s="33">
        <v>78.67</v>
      </c>
      <c r="R187" s="14">
        <v>31</v>
      </c>
      <c r="S187" s="6">
        <v>58.23230769230769</v>
      </c>
      <c r="T187" s="63">
        <v>7</v>
      </c>
      <c r="U187" s="53">
        <v>80.7323076923077</v>
      </c>
      <c r="V187" s="48">
        <v>13</v>
      </c>
      <c r="W187" s="3">
        <f t="shared" si="8"/>
        <v>57.308823670790524</v>
      </c>
      <c r="X187" s="2">
        <f t="shared" si="9"/>
        <v>41</v>
      </c>
      <c r="Y187" s="6">
        <f t="shared" si="10"/>
        <v>83.41282367079053</v>
      </c>
      <c r="Z187" s="54">
        <f t="shared" si="11"/>
        <v>57</v>
      </c>
      <c r="AA187" s="16"/>
    </row>
    <row r="188" spans="1:27" ht="14.25">
      <c r="A188" s="13">
        <v>20091201531</v>
      </c>
      <c r="B188" s="8" t="s">
        <v>246</v>
      </c>
      <c r="C188" s="6">
        <v>54.10140845070423</v>
      </c>
      <c r="D188" s="57">
        <v>24</v>
      </c>
      <c r="E188" s="28">
        <v>80.20140845070422</v>
      </c>
      <c r="F188" s="35">
        <v>21</v>
      </c>
      <c r="G188" s="6">
        <v>54.33893462469734</v>
      </c>
      <c r="H188" s="57">
        <v>12</v>
      </c>
      <c r="I188" s="28">
        <v>84.60893462469734</v>
      </c>
      <c r="J188" s="14">
        <v>9</v>
      </c>
      <c r="K188" s="6">
        <v>54.57267015706806</v>
      </c>
      <c r="L188" s="57">
        <v>32</v>
      </c>
      <c r="M188" s="28">
        <v>83.38267015706806</v>
      </c>
      <c r="N188" s="14">
        <v>33</v>
      </c>
      <c r="O188" s="6">
        <v>55</v>
      </c>
      <c r="P188" s="14">
        <v>27</v>
      </c>
      <c r="Q188" s="33">
        <v>79.76</v>
      </c>
      <c r="R188" s="14">
        <v>25</v>
      </c>
      <c r="S188" s="6">
        <v>35.96153846153847</v>
      </c>
      <c r="T188" s="63">
        <v>50</v>
      </c>
      <c r="U188" s="53">
        <v>58.46153846153847</v>
      </c>
      <c r="V188" s="48">
        <v>50</v>
      </c>
      <c r="W188" s="3">
        <f t="shared" si="8"/>
        <v>50.794910338801614</v>
      </c>
      <c r="X188" s="2">
        <f t="shared" si="9"/>
        <v>312</v>
      </c>
      <c r="Y188" s="6">
        <f t="shared" si="10"/>
        <v>77.28291033880161</v>
      </c>
      <c r="Z188" s="54">
        <f t="shared" si="11"/>
        <v>270</v>
      </c>
      <c r="AA188" s="16"/>
    </row>
    <row r="189" spans="1:27" ht="14.25">
      <c r="A189" s="13">
        <v>20091201532</v>
      </c>
      <c r="B189" s="8" t="s">
        <v>177</v>
      </c>
      <c r="C189" s="6">
        <v>54.714929577464794</v>
      </c>
      <c r="D189" s="57">
        <v>19</v>
      </c>
      <c r="E189" s="28">
        <v>81.4649295774648</v>
      </c>
      <c r="F189" s="35">
        <v>12</v>
      </c>
      <c r="G189" s="6">
        <v>49.17399515738499</v>
      </c>
      <c r="H189" s="57">
        <v>30</v>
      </c>
      <c r="I189" s="28">
        <v>78.94399515738499</v>
      </c>
      <c r="J189" s="14">
        <v>28</v>
      </c>
      <c r="K189" s="6">
        <v>53.995602094240844</v>
      </c>
      <c r="L189" s="57">
        <v>34</v>
      </c>
      <c r="M189" s="28">
        <v>83.86560209424084</v>
      </c>
      <c r="N189" s="14">
        <v>29</v>
      </c>
      <c r="O189" s="6">
        <v>49.665</v>
      </c>
      <c r="P189" s="14">
        <v>43</v>
      </c>
      <c r="Q189" s="33">
        <v>81.035</v>
      </c>
      <c r="R189" s="14">
        <v>14</v>
      </c>
      <c r="S189" s="6">
        <v>49.5</v>
      </c>
      <c r="T189" s="63">
        <v>44</v>
      </c>
      <c r="U189" s="53">
        <v>74.1</v>
      </c>
      <c r="V189" s="48">
        <v>41</v>
      </c>
      <c r="W189" s="3">
        <f t="shared" si="8"/>
        <v>51.40990536581812</v>
      </c>
      <c r="X189" s="2">
        <f t="shared" si="9"/>
        <v>297</v>
      </c>
      <c r="Y189" s="6">
        <f t="shared" si="10"/>
        <v>79.88190536581813</v>
      </c>
      <c r="Z189" s="54">
        <f t="shared" si="11"/>
        <v>185</v>
      </c>
      <c r="AA189" s="16"/>
    </row>
    <row r="190" spans="1:27" ht="14.25">
      <c r="A190" s="13">
        <v>20091201533</v>
      </c>
      <c r="B190" s="8" t="s">
        <v>126</v>
      </c>
      <c r="C190" s="6">
        <v>58.228732394366205</v>
      </c>
      <c r="D190" s="57">
        <v>2</v>
      </c>
      <c r="E190" s="28">
        <v>81.7887323943662</v>
      </c>
      <c r="F190" s="35">
        <v>9</v>
      </c>
      <c r="G190" s="6">
        <v>52.601840193704604</v>
      </c>
      <c r="H190" s="57">
        <v>17</v>
      </c>
      <c r="I190" s="28">
        <v>79.9418401937046</v>
      </c>
      <c r="J190" s="14">
        <v>24</v>
      </c>
      <c r="K190" s="6">
        <v>55.581675392670164</v>
      </c>
      <c r="L190" s="57">
        <v>26</v>
      </c>
      <c r="M190" s="28">
        <v>83.37167539267017</v>
      </c>
      <c r="N190" s="14">
        <v>34</v>
      </c>
      <c r="O190" s="6">
        <v>57.09</v>
      </c>
      <c r="P190" s="14">
        <v>8</v>
      </c>
      <c r="Q190" s="33">
        <v>81.94</v>
      </c>
      <c r="R190" s="14">
        <v>12</v>
      </c>
      <c r="S190" s="6">
        <v>58.84153846153847</v>
      </c>
      <c r="T190" s="63">
        <v>5</v>
      </c>
      <c r="U190" s="53">
        <v>81.04153846153848</v>
      </c>
      <c r="V190" s="48">
        <v>11</v>
      </c>
      <c r="W190" s="3">
        <f t="shared" si="8"/>
        <v>56.46875728845589</v>
      </c>
      <c r="X190" s="2">
        <f t="shared" si="9"/>
        <v>75</v>
      </c>
      <c r="Y190" s="6">
        <f t="shared" si="10"/>
        <v>81.61675728845589</v>
      </c>
      <c r="Z190" s="54">
        <f t="shared" si="11"/>
        <v>128</v>
      </c>
      <c r="AA190" s="16"/>
    </row>
    <row r="191" spans="1:27" ht="14.25">
      <c r="A191" s="13">
        <v>20091201534</v>
      </c>
      <c r="B191" s="8" t="s">
        <v>59</v>
      </c>
      <c r="C191" s="6">
        <v>55.49577464788732</v>
      </c>
      <c r="D191" s="57">
        <v>13</v>
      </c>
      <c r="E191" s="28">
        <v>80.44577464788733</v>
      </c>
      <c r="F191" s="35">
        <v>17</v>
      </c>
      <c r="G191" s="6">
        <v>51.73089588377724</v>
      </c>
      <c r="H191" s="57">
        <v>20</v>
      </c>
      <c r="I191" s="28">
        <v>82.27089588377723</v>
      </c>
      <c r="J191" s="14">
        <v>18</v>
      </c>
      <c r="K191" s="6">
        <v>58.225130890052355</v>
      </c>
      <c r="L191" s="57">
        <v>10</v>
      </c>
      <c r="M191" s="28">
        <v>90.32513089005235</v>
      </c>
      <c r="N191" s="14">
        <v>2</v>
      </c>
      <c r="O191" s="6">
        <v>57.31</v>
      </c>
      <c r="P191" s="14">
        <v>5</v>
      </c>
      <c r="Q191" s="33">
        <v>84.41</v>
      </c>
      <c r="R191" s="14">
        <v>2</v>
      </c>
      <c r="S191" s="6">
        <v>55.62615384615385</v>
      </c>
      <c r="T191" s="63">
        <v>20</v>
      </c>
      <c r="U191" s="53">
        <v>81.62615384615384</v>
      </c>
      <c r="V191" s="48">
        <v>10</v>
      </c>
      <c r="W191" s="3">
        <f t="shared" si="8"/>
        <v>55.677591053574155</v>
      </c>
      <c r="X191" s="2">
        <f t="shared" si="9"/>
        <v>114</v>
      </c>
      <c r="Y191" s="6">
        <f t="shared" si="10"/>
        <v>83.81559105357415</v>
      </c>
      <c r="Z191" s="54">
        <f t="shared" si="11"/>
        <v>46</v>
      </c>
      <c r="AA191" s="16"/>
    </row>
    <row r="192" spans="1:27" ht="14.25">
      <c r="A192" s="13">
        <v>20091201535</v>
      </c>
      <c r="B192" s="8" t="s">
        <v>251</v>
      </c>
      <c r="C192" s="6">
        <v>50.8943661971831</v>
      </c>
      <c r="D192" s="57">
        <v>37</v>
      </c>
      <c r="E192" s="28">
        <v>76.1843661971831</v>
      </c>
      <c r="F192" s="35">
        <v>36</v>
      </c>
      <c r="G192" s="6">
        <v>48.25990314769976</v>
      </c>
      <c r="H192" s="57">
        <v>38</v>
      </c>
      <c r="I192" s="28">
        <v>76.91990314769977</v>
      </c>
      <c r="J192" s="14">
        <v>34</v>
      </c>
      <c r="K192" s="6">
        <v>53.29759162303665</v>
      </c>
      <c r="L192" s="57">
        <v>37</v>
      </c>
      <c r="M192" s="28">
        <v>81.27759162303666</v>
      </c>
      <c r="N192" s="14">
        <v>37</v>
      </c>
      <c r="O192" s="6">
        <v>52.58</v>
      </c>
      <c r="P192" s="14">
        <v>36</v>
      </c>
      <c r="Q192" s="33">
        <v>76.16</v>
      </c>
      <c r="R192" s="14">
        <v>38</v>
      </c>
      <c r="S192" s="6">
        <v>52.85076923076924</v>
      </c>
      <c r="T192" s="63">
        <v>37</v>
      </c>
      <c r="U192" s="53">
        <v>75.35076923076923</v>
      </c>
      <c r="V192" s="48">
        <v>38</v>
      </c>
      <c r="W192" s="3">
        <f t="shared" si="8"/>
        <v>51.57652603973774</v>
      </c>
      <c r="X192" s="2">
        <f t="shared" si="9"/>
        <v>286</v>
      </c>
      <c r="Y192" s="6">
        <f t="shared" si="10"/>
        <v>77.17852603973776</v>
      </c>
      <c r="Z192" s="54">
        <f t="shared" si="11"/>
        <v>274</v>
      </c>
      <c r="AA192" s="16"/>
    </row>
    <row r="193" spans="1:27" ht="14.25">
      <c r="A193" s="13">
        <v>20091201536</v>
      </c>
      <c r="B193" s="8" t="s">
        <v>150</v>
      </c>
      <c r="C193" s="6">
        <v>55.328450704225354</v>
      </c>
      <c r="D193" s="57">
        <v>15</v>
      </c>
      <c r="E193" s="28">
        <v>80.03845070422535</v>
      </c>
      <c r="F193" s="35">
        <v>24</v>
      </c>
      <c r="G193" s="6">
        <v>55.65094430992736</v>
      </c>
      <c r="H193" s="57">
        <v>8</v>
      </c>
      <c r="I193" s="28">
        <v>84.25094430992736</v>
      </c>
      <c r="J193" s="14">
        <v>12</v>
      </c>
      <c r="K193" s="6">
        <v>55.7855497382199</v>
      </c>
      <c r="L193" s="57">
        <v>23</v>
      </c>
      <c r="M193" s="28">
        <v>83.9355497382199</v>
      </c>
      <c r="N193" s="14">
        <v>28</v>
      </c>
      <c r="O193" s="6">
        <v>55.055</v>
      </c>
      <c r="P193" s="14">
        <v>26</v>
      </c>
      <c r="Q193" s="33">
        <v>78.355</v>
      </c>
      <c r="R193" s="14">
        <v>34</v>
      </c>
      <c r="S193" s="6">
        <v>54.18769230769231</v>
      </c>
      <c r="T193" s="63">
        <v>31</v>
      </c>
      <c r="U193" s="53">
        <v>77.18769230769232</v>
      </c>
      <c r="V193" s="48">
        <v>30</v>
      </c>
      <c r="W193" s="3">
        <f t="shared" si="8"/>
        <v>55.20152741201299</v>
      </c>
      <c r="X193" s="2">
        <f t="shared" si="9"/>
        <v>133</v>
      </c>
      <c r="Y193" s="6">
        <f t="shared" si="10"/>
        <v>80.75352741201299</v>
      </c>
      <c r="Z193" s="54">
        <f t="shared" si="11"/>
        <v>155</v>
      </c>
      <c r="AA193" s="16"/>
    </row>
    <row r="194" spans="1:27" ht="14.25">
      <c r="A194" s="13">
        <v>20091201537</v>
      </c>
      <c r="B194" s="8" t="s">
        <v>76</v>
      </c>
      <c r="C194" s="6">
        <v>57.67098591549296</v>
      </c>
      <c r="D194" s="57">
        <v>3</v>
      </c>
      <c r="E194" s="28">
        <v>82.61098591549296</v>
      </c>
      <c r="F194" s="35">
        <v>5</v>
      </c>
      <c r="G194" s="6">
        <v>58.63292978208232</v>
      </c>
      <c r="H194" s="57">
        <v>2</v>
      </c>
      <c r="I194" s="28">
        <v>87.86292978208233</v>
      </c>
      <c r="J194" s="14">
        <v>3</v>
      </c>
      <c r="K194" s="6">
        <v>59.58659685863874</v>
      </c>
      <c r="L194" s="57">
        <v>4</v>
      </c>
      <c r="M194" s="28">
        <v>88.51659685863874</v>
      </c>
      <c r="N194" s="14">
        <v>10</v>
      </c>
      <c r="O194" s="6">
        <v>55.66</v>
      </c>
      <c r="P194" s="14">
        <v>21</v>
      </c>
      <c r="Q194" s="33">
        <v>78.73</v>
      </c>
      <c r="R194" s="14">
        <v>30</v>
      </c>
      <c r="S194" s="6">
        <v>54.441538461538464</v>
      </c>
      <c r="T194" s="63">
        <v>30</v>
      </c>
      <c r="U194" s="53">
        <v>77.94153846153847</v>
      </c>
      <c r="V194" s="48">
        <v>27</v>
      </c>
      <c r="W194" s="3">
        <f t="shared" si="8"/>
        <v>57.198410203550495</v>
      </c>
      <c r="X194" s="2">
        <f t="shared" si="9"/>
        <v>43</v>
      </c>
      <c r="Y194" s="6">
        <f t="shared" si="10"/>
        <v>83.1324102035505</v>
      </c>
      <c r="Z194" s="54">
        <f t="shared" si="11"/>
        <v>67</v>
      </c>
      <c r="AA194" s="16"/>
    </row>
    <row r="195" spans="1:27" ht="14.25">
      <c r="A195" s="13">
        <v>20091201538</v>
      </c>
      <c r="B195" s="8" t="s">
        <v>31</v>
      </c>
      <c r="C195" s="6">
        <v>57.30845070422536</v>
      </c>
      <c r="D195" s="57">
        <v>6</v>
      </c>
      <c r="E195" s="28">
        <v>82.89845070422535</v>
      </c>
      <c r="F195" s="35">
        <v>4</v>
      </c>
      <c r="G195" s="6">
        <v>58.86305084745763</v>
      </c>
      <c r="H195" s="57">
        <v>1</v>
      </c>
      <c r="I195" s="28">
        <v>88.17305084745763</v>
      </c>
      <c r="J195" s="14">
        <v>1</v>
      </c>
      <c r="K195" s="6">
        <v>60.139476439790585</v>
      </c>
      <c r="L195" s="57">
        <v>1</v>
      </c>
      <c r="M195" s="28">
        <v>89.74947643979058</v>
      </c>
      <c r="N195" s="14">
        <v>5</v>
      </c>
      <c r="O195" s="6">
        <v>56.595</v>
      </c>
      <c r="P195" s="14">
        <v>12</v>
      </c>
      <c r="Q195" s="33">
        <v>82.055</v>
      </c>
      <c r="R195" s="14">
        <v>11</v>
      </c>
      <c r="S195" s="6">
        <v>59.68769230769231</v>
      </c>
      <c r="T195" s="63">
        <v>2</v>
      </c>
      <c r="U195" s="53">
        <v>84.28769230769231</v>
      </c>
      <c r="V195" s="48">
        <v>2</v>
      </c>
      <c r="W195" s="3">
        <f t="shared" si="8"/>
        <v>58.51873405983317</v>
      </c>
      <c r="X195" s="2">
        <f t="shared" si="9"/>
        <v>14</v>
      </c>
      <c r="Y195" s="6">
        <f t="shared" si="10"/>
        <v>85.43273405983318</v>
      </c>
      <c r="Z195" s="54">
        <f t="shared" si="11"/>
        <v>15</v>
      </c>
      <c r="AA195" s="16"/>
    </row>
    <row r="196" spans="1:27" ht="14.25">
      <c r="A196" s="13">
        <v>20091201539</v>
      </c>
      <c r="B196" s="8" t="s">
        <v>166</v>
      </c>
      <c r="C196" s="6">
        <v>54.01774647887324</v>
      </c>
      <c r="D196" s="57">
        <v>25</v>
      </c>
      <c r="E196" s="28">
        <v>78.95774647887325</v>
      </c>
      <c r="F196" s="35">
        <v>28</v>
      </c>
      <c r="G196" s="6">
        <v>48.70256658595642</v>
      </c>
      <c r="H196" s="57">
        <v>35</v>
      </c>
      <c r="I196" s="28">
        <v>77.77256658595643</v>
      </c>
      <c r="J196" s="14">
        <v>31</v>
      </c>
      <c r="K196" s="6">
        <v>55.89267015706806</v>
      </c>
      <c r="L196" s="57">
        <v>22</v>
      </c>
      <c r="M196" s="28">
        <v>85.55267015706806</v>
      </c>
      <c r="N196" s="14">
        <v>19</v>
      </c>
      <c r="O196" s="6">
        <v>57.2</v>
      </c>
      <c r="P196" s="14">
        <v>6</v>
      </c>
      <c r="Q196" s="33">
        <v>80.59</v>
      </c>
      <c r="R196" s="14">
        <v>21</v>
      </c>
      <c r="S196" s="6">
        <v>55.829230769230776</v>
      </c>
      <c r="T196" s="63">
        <v>18</v>
      </c>
      <c r="U196" s="53">
        <v>78.32923076923078</v>
      </c>
      <c r="V196" s="48">
        <v>23</v>
      </c>
      <c r="W196" s="3">
        <f t="shared" si="8"/>
        <v>54.32844279822571</v>
      </c>
      <c r="X196" s="2">
        <f t="shared" si="9"/>
        <v>168</v>
      </c>
      <c r="Y196" s="6">
        <f t="shared" si="10"/>
        <v>80.2404427982257</v>
      </c>
      <c r="Z196" s="54">
        <f t="shared" si="11"/>
        <v>174</v>
      </c>
      <c r="AA196" s="16"/>
    </row>
    <row r="197" spans="1:27" ht="14.25">
      <c r="A197" s="13">
        <v>20091201540</v>
      </c>
      <c r="B197" s="8" t="s">
        <v>147</v>
      </c>
      <c r="C197" s="6">
        <v>55.021690140845074</v>
      </c>
      <c r="D197" s="57">
        <v>18</v>
      </c>
      <c r="E197" s="28">
        <v>80.32169014084508</v>
      </c>
      <c r="F197" s="35">
        <v>18</v>
      </c>
      <c r="G197" s="6">
        <v>49.918692493946736</v>
      </c>
      <c r="H197" s="57">
        <v>26</v>
      </c>
      <c r="I197" s="28">
        <v>80.53869249394674</v>
      </c>
      <c r="J197" s="14">
        <v>23</v>
      </c>
      <c r="K197" s="6">
        <v>55.00806282722514</v>
      </c>
      <c r="L197" s="57">
        <v>30</v>
      </c>
      <c r="M197" s="28">
        <v>84.02806282722514</v>
      </c>
      <c r="N197" s="14">
        <v>27</v>
      </c>
      <c r="O197" s="6">
        <v>54.23</v>
      </c>
      <c r="P197" s="14">
        <v>31</v>
      </c>
      <c r="Q197" s="33">
        <v>82.4</v>
      </c>
      <c r="R197" s="14">
        <v>9</v>
      </c>
      <c r="S197" s="6">
        <v>53.324615384615385</v>
      </c>
      <c r="T197" s="63">
        <v>34</v>
      </c>
      <c r="U197" s="53">
        <v>77.12461538461538</v>
      </c>
      <c r="V197" s="48">
        <v>31</v>
      </c>
      <c r="W197" s="3">
        <f t="shared" si="8"/>
        <v>53.50061216932646</v>
      </c>
      <c r="X197" s="2">
        <f t="shared" si="9"/>
        <v>223</v>
      </c>
      <c r="Y197" s="6">
        <f t="shared" si="10"/>
        <v>80.88261216932646</v>
      </c>
      <c r="Z197" s="54">
        <f t="shared" si="11"/>
        <v>152</v>
      </c>
      <c r="AA197" s="16"/>
    </row>
    <row r="198" spans="1:27" ht="14.25">
      <c r="A198" s="13">
        <v>20091201541</v>
      </c>
      <c r="B198" s="8" t="s">
        <v>266</v>
      </c>
      <c r="C198" s="6">
        <v>52.90225352112676</v>
      </c>
      <c r="D198" s="57">
        <v>30</v>
      </c>
      <c r="E198" s="28">
        <v>77.56225352112676</v>
      </c>
      <c r="F198" s="35">
        <v>31</v>
      </c>
      <c r="G198" s="6">
        <v>47.4896368038741</v>
      </c>
      <c r="H198" s="57">
        <v>40</v>
      </c>
      <c r="I198" s="28">
        <v>73.8996368038741</v>
      </c>
      <c r="J198" s="14">
        <v>41</v>
      </c>
      <c r="K198" s="6">
        <v>49.37905759162304</v>
      </c>
      <c r="L198" s="57">
        <v>48</v>
      </c>
      <c r="M198" s="28">
        <v>77.77905759162303</v>
      </c>
      <c r="N198" s="14">
        <v>48</v>
      </c>
      <c r="O198" s="6">
        <v>51.095</v>
      </c>
      <c r="P198" s="14">
        <v>39</v>
      </c>
      <c r="Q198" s="33">
        <v>74.545</v>
      </c>
      <c r="R198" s="14">
        <v>41</v>
      </c>
      <c r="S198" s="6">
        <v>54.509230769230776</v>
      </c>
      <c r="T198" s="63">
        <v>29</v>
      </c>
      <c r="U198" s="53">
        <v>77.80923076923077</v>
      </c>
      <c r="V198" s="48">
        <v>28</v>
      </c>
      <c r="W198" s="3">
        <f aca="true" t="shared" si="12" ref="W198:W261">AVERAGE(C198,G198,K198,O198,S198)</f>
        <v>51.075035737170936</v>
      </c>
      <c r="X198" s="2">
        <f aca="true" t="shared" si="13" ref="X198:X261">RANK(W198,$W$6:$W$411)</f>
        <v>302</v>
      </c>
      <c r="Y198" s="6">
        <f aca="true" t="shared" si="14" ref="Y198:Y261">AVERAGE(E198,I198,M198,Q198,U198)</f>
        <v>76.31903573717094</v>
      </c>
      <c r="Z198" s="54">
        <f aca="true" t="shared" si="15" ref="Z198:Z261">RANK(Y198,$Y$6:$Y$500)</f>
        <v>291</v>
      </c>
      <c r="AA198" s="16"/>
    </row>
    <row r="199" spans="1:27" ht="14.25">
      <c r="A199" s="13">
        <v>20091201542</v>
      </c>
      <c r="B199" s="8" t="s">
        <v>118</v>
      </c>
      <c r="C199" s="6">
        <v>53.20901408450705</v>
      </c>
      <c r="D199" s="57">
        <v>29</v>
      </c>
      <c r="E199" s="28">
        <v>77.24901408450705</v>
      </c>
      <c r="F199" s="35">
        <v>34</v>
      </c>
      <c r="G199" s="6">
        <v>50.98939467312349</v>
      </c>
      <c r="H199" s="57">
        <v>23</v>
      </c>
      <c r="I199" s="28">
        <v>81.16939467312349</v>
      </c>
      <c r="J199" s="14">
        <v>20</v>
      </c>
      <c r="K199" s="6">
        <v>58.491204188481674</v>
      </c>
      <c r="L199" s="57">
        <v>8</v>
      </c>
      <c r="M199" s="28">
        <v>89.05120418848168</v>
      </c>
      <c r="N199" s="14">
        <v>8</v>
      </c>
      <c r="O199" s="6">
        <v>55.165</v>
      </c>
      <c r="P199" s="14">
        <v>24</v>
      </c>
      <c r="Q199" s="33">
        <v>78.475</v>
      </c>
      <c r="R199" s="14">
        <v>33</v>
      </c>
      <c r="S199" s="6">
        <v>58.26615384615385</v>
      </c>
      <c r="T199" s="63">
        <v>6</v>
      </c>
      <c r="U199" s="53">
        <v>82.76615384615386</v>
      </c>
      <c r="V199" s="48">
        <v>4</v>
      </c>
      <c r="W199" s="3">
        <f t="shared" si="12"/>
        <v>55.224153358453215</v>
      </c>
      <c r="X199" s="2">
        <f t="shared" si="13"/>
        <v>131</v>
      </c>
      <c r="Y199" s="6">
        <f t="shared" si="14"/>
        <v>81.74215335845322</v>
      </c>
      <c r="Z199" s="54">
        <f t="shared" si="15"/>
        <v>120</v>
      </c>
      <c r="AA199" s="16"/>
    </row>
    <row r="200" spans="1:27" ht="14.25">
      <c r="A200" s="13">
        <v>20091201543</v>
      </c>
      <c r="B200" s="8" t="s">
        <v>318</v>
      </c>
      <c r="C200" s="6">
        <v>48.52394366197183</v>
      </c>
      <c r="D200" s="57">
        <v>44</v>
      </c>
      <c r="E200" s="28">
        <v>73.97394366197183</v>
      </c>
      <c r="F200" s="35">
        <v>43</v>
      </c>
      <c r="G200" s="6">
        <v>41.35147699757869</v>
      </c>
      <c r="H200" s="57">
        <v>47</v>
      </c>
      <c r="I200" s="28">
        <v>70.0114769975787</v>
      </c>
      <c r="J200" s="14">
        <v>45</v>
      </c>
      <c r="K200" s="6">
        <v>49.206282722513095</v>
      </c>
      <c r="L200" s="57">
        <v>49</v>
      </c>
      <c r="M200" s="28">
        <v>77.89628272251309</v>
      </c>
      <c r="N200" s="14">
        <v>47</v>
      </c>
      <c r="O200" s="6">
        <v>49.17</v>
      </c>
      <c r="P200" s="14">
        <v>45</v>
      </c>
      <c r="Q200" s="33">
        <v>71.89</v>
      </c>
      <c r="R200" s="14">
        <v>45</v>
      </c>
      <c r="S200" s="6">
        <v>52.44461538461539</v>
      </c>
      <c r="T200" s="63">
        <v>41</v>
      </c>
      <c r="U200" s="53">
        <v>74.14461538461539</v>
      </c>
      <c r="V200" s="48">
        <v>40</v>
      </c>
      <c r="W200" s="3">
        <f t="shared" si="12"/>
        <v>48.139263753335804</v>
      </c>
      <c r="X200" s="2">
        <f t="shared" si="13"/>
        <v>367</v>
      </c>
      <c r="Y200" s="6">
        <f t="shared" si="14"/>
        <v>73.5832637533358</v>
      </c>
      <c r="Z200" s="54">
        <f t="shared" si="15"/>
        <v>344</v>
      </c>
      <c r="AA200" s="16"/>
    </row>
    <row r="201" spans="1:27" ht="14.25">
      <c r="A201" s="13">
        <v>20091201544</v>
      </c>
      <c r="B201" s="8" t="s">
        <v>349</v>
      </c>
      <c r="C201" s="6">
        <v>46.73915492957747</v>
      </c>
      <c r="D201" s="57">
        <v>49</v>
      </c>
      <c r="E201" s="28">
        <v>71.73915492957747</v>
      </c>
      <c r="F201" s="35">
        <v>49</v>
      </c>
      <c r="G201" s="6">
        <v>44.76334140435836</v>
      </c>
      <c r="H201" s="57">
        <v>42</v>
      </c>
      <c r="I201" s="28">
        <v>72.85334140435836</v>
      </c>
      <c r="J201" s="14">
        <v>43</v>
      </c>
      <c r="K201" s="6">
        <v>49.914659685863874</v>
      </c>
      <c r="L201" s="57">
        <v>46</v>
      </c>
      <c r="M201" s="28">
        <v>78.90465968586388</v>
      </c>
      <c r="N201" s="14">
        <v>46</v>
      </c>
      <c r="O201" s="6">
        <v>51.7</v>
      </c>
      <c r="P201" s="14">
        <v>38</v>
      </c>
      <c r="Q201" s="33">
        <v>75.04</v>
      </c>
      <c r="R201" s="14">
        <v>40</v>
      </c>
      <c r="S201" s="6">
        <v>33.16923076923077</v>
      </c>
      <c r="T201" s="63">
        <v>51</v>
      </c>
      <c r="U201" s="53">
        <v>53.66923076923077</v>
      </c>
      <c r="V201" s="48">
        <v>51</v>
      </c>
      <c r="W201" s="3">
        <f t="shared" si="12"/>
        <v>45.2572773578061</v>
      </c>
      <c r="X201" s="2">
        <f t="shared" si="13"/>
        <v>390</v>
      </c>
      <c r="Y201" s="6">
        <f t="shared" si="14"/>
        <v>70.4412773578061</v>
      </c>
      <c r="Z201" s="54">
        <f t="shared" si="15"/>
        <v>382</v>
      </c>
      <c r="AA201" s="16"/>
    </row>
    <row r="202" spans="1:27" ht="14.25">
      <c r="A202" s="13">
        <v>20091201545</v>
      </c>
      <c r="B202" s="8" t="s">
        <v>230</v>
      </c>
      <c r="C202" s="6">
        <v>52.846478873239434</v>
      </c>
      <c r="D202" s="57">
        <v>31</v>
      </c>
      <c r="E202" s="28">
        <v>77.58647887323943</v>
      </c>
      <c r="F202" s="35">
        <v>30</v>
      </c>
      <c r="G202" s="6">
        <v>49.10208232445521</v>
      </c>
      <c r="H202" s="57">
        <v>31</v>
      </c>
      <c r="I202" s="28">
        <v>75.7320823244552</v>
      </c>
      <c r="J202" s="14">
        <v>39</v>
      </c>
      <c r="K202" s="6">
        <v>55.48837696335078</v>
      </c>
      <c r="L202" s="57">
        <v>27</v>
      </c>
      <c r="M202" s="28">
        <v>84.31837696335079</v>
      </c>
      <c r="N202" s="14">
        <v>23</v>
      </c>
      <c r="O202" s="6">
        <v>53.02</v>
      </c>
      <c r="P202" s="14">
        <v>34</v>
      </c>
      <c r="Q202" s="33">
        <v>75.57</v>
      </c>
      <c r="R202" s="14">
        <v>39</v>
      </c>
      <c r="S202" s="6">
        <v>54.678461538461534</v>
      </c>
      <c r="T202" s="63">
        <v>28</v>
      </c>
      <c r="U202" s="53">
        <v>76.47846153846153</v>
      </c>
      <c r="V202" s="48">
        <v>33</v>
      </c>
      <c r="W202" s="3">
        <f t="shared" si="12"/>
        <v>53.027079939901384</v>
      </c>
      <c r="X202" s="2">
        <f t="shared" si="13"/>
        <v>245</v>
      </c>
      <c r="Y202" s="6">
        <f t="shared" si="14"/>
        <v>77.9370799399014</v>
      </c>
      <c r="Z202" s="54">
        <f t="shared" si="15"/>
        <v>254</v>
      </c>
      <c r="AA202" s="16"/>
    </row>
    <row r="203" spans="1:27" ht="14.25">
      <c r="A203" s="13">
        <v>20091201546</v>
      </c>
      <c r="B203" s="8" t="s">
        <v>290</v>
      </c>
      <c r="C203" s="6">
        <v>48.46816901408451</v>
      </c>
      <c r="D203" s="57">
        <v>45</v>
      </c>
      <c r="E203" s="28">
        <v>72.71816901408452</v>
      </c>
      <c r="F203" s="35">
        <v>47</v>
      </c>
      <c r="G203" s="6">
        <v>48.79205811138014</v>
      </c>
      <c r="H203" s="57">
        <v>34</v>
      </c>
      <c r="I203" s="28">
        <v>77.64205811138014</v>
      </c>
      <c r="J203" s="14">
        <v>32</v>
      </c>
      <c r="K203" s="6">
        <v>53.35979057591623</v>
      </c>
      <c r="L203" s="57">
        <v>36</v>
      </c>
      <c r="M203" s="28">
        <v>82.80979057591622</v>
      </c>
      <c r="N203" s="14">
        <v>35</v>
      </c>
      <c r="O203" s="6">
        <v>45.76</v>
      </c>
      <c r="P203" s="14">
        <v>49</v>
      </c>
      <c r="Q203" s="33">
        <v>68.91</v>
      </c>
      <c r="R203" s="14">
        <v>49</v>
      </c>
      <c r="S203" s="6">
        <v>52.190769230769234</v>
      </c>
      <c r="T203" s="63">
        <v>42</v>
      </c>
      <c r="U203" s="53">
        <v>73.99076923076923</v>
      </c>
      <c r="V203" s="48">
        <v>43</v>
      </c>
      <c r="W203" s="3">
        <f t="shared" si="12"/>
        <v>49.71415738643002</v>
      </c>
      <c r="X203" s="2">
        <f t="shared" si="13"/>
        <v>333</v>
      </c>
      <c r="Y203" s="6">
        <f t="shared" si="14"/>
        <v>75.21415738643002</v>
      </c>
      <c r="Z203" s="54">
        <f t="shared" si="15"/>
        <v>315</v>
      </c>
      <c r="AA203" s="16"/>
    </row>
    <row r="204" spans="1:27" ht="14.25">
      <c r="A204" s="13">
        <v>20091201547</v>
      </c>
      <c r="B204" s="8" t="s">
        <v>127</v>
      </c>
      <c r="C204" s="6">
        <v>53.79464788732394</v>
      </c>
      <c r="D204" s="57">
        <v>28</v>
      </c>
      <c r="E204" s="28">
        <v>79.49464788732394</v>
      </c>
      <c r="F204" s="35">
        <v>26</v>
      </c>
      <c r="G204" s="6">
        <v>53.86271186440678</v>
      </c>
      <c r="H204" s="57">
        <v>13</v>
      </c>
      <c r="I204" s="28">
        <v>84.73271186440678</v>
      </c>
      <c r="J204" s="14">
        <v>8</v>
      </c>
      <c r="K204" s="6">
        <v>55.90994764397906</v>
      </c>
      <c r="L204" s="57">
        <v>21</v>
      </c>
      <c r="M204" s="28">
        <v>84.27994764397906</v>
      </c>
      <c r="N204" s="14">
        <v>24</v>
      </c>
      <c r="O204" s="6">
        <v>56.54</v>
      </c>
      <c r="P204" s="14">
        <v>13</v>
      </c>
      <c r="Q204" s="33">
        <v>80.91</v>
      </c>
      <c r="R204" s="14">
        <v>16</v>
      </c>
      <c r="S204" s="6">
        <v>55.08461538461539</v>
      </c>
      <c r="T204" s="63">
        <v>26</v>
      </c>
      <c r="U204" s="53">
        <v>78.58461538461539</v>
      </c>
      <c r="V204" s="48">
        <v>22</v>
      </c>
      <c r="W204" s="3">
        <f t="shared" si="12"/>
        <v>55.03838455606503</v>
      </c>
      <c r="X204" s="2">
        <f t="shared" si="13"/>
        <v>140</v>
      </c>
      <c r="Y204" s="6">
        <f t="shared" si="14"/>
        <v>81.60038455606504</v>
      </c>
      <c r="Z204" s="54">
        <f t="shared" si="15"/>
        <v>130</v>
      </c>
      <c r="AA204" s="16"/>
    </row>
    <row r="205" spans="1:27" ht="14.25">
      <c r="A205" s="13">
        <v>20091201548</v>
      </c>
      <c r="B205" s="8" t="s">
        <v>365</v>
      </c>
      <c r="C205" s="6">
        <v>37.452676056338035</v>
      </c>
      <c r="D205" s="57">
        <v>50</v>
      </c>
      <c r="E205" s="28">
        <v>61.71267605633803</v>
      </c>
      <c r="F205" s="35">
        <v>50</v>
      </c>
      <c r="G205" s="6">
        <v>34.796222760290554</v>
      </c>
      <c r="H205" s="57">
        <v>51</v>
      </c>
      <c r="I205" s="28">
        <v>55.686222760290555</v>
      </c>
      <c r="J205" s="14">
        <v>51</v>
      </c>
      <c r="K205" s="6">
        <v>36.50387434554974</v>
      </c>
      <c r="L205" s="57">
        <v>51</v>
      </c>
      <c r="M205" s="28">
        <v>61.54387434554974</v>
      </c>
      <c r="N205" s="14">
        <v>51</v>
      </c>
      <c r="O205" s="6">
        <v>39.765</v>
      </c>
      <c r="P205" s="14">
        <v>51</v>
      </c>
      <c r="Q205" s="33">
        <v>59.715</v>
      </c>
      <c r="R205" s="14">
        <v>51</v>
      </c>
      <c r="S205" s="6">
        <v>44.27076923076923</v>
      </c>
      <c r="T205" s="63">
        <v>48</v>
      </c>
      <c r="U205" s="53">
        <v>65.97076923076924</v>
      </c>
      <c r="V205" s="48">
        <v>48</v>
      </c>
      <c r="W205" s="3">
        <f t="shared" si="12"/>
        <v>38.55770847858952</v>
      </c>
      <c r="X205" s="2">
        <f t="shared" si="13"/>
        <v>396</v>
      </c>
      <c r="Y205" s="6">
        <f t="shared" si="14"/>
        <v>60.92570847858951</v>
      </c>
      <c r="Z205" s="54">
        <f t="shared" si="15"/>
        <v>396</v>
      </c>
      <c r="AA205" s="16"/>
    </row>
    <row r="206" spans="1:27" ht="14.25">
      <c r="A206" s="13">
        <v>20091201549</v>
      </c>
      <c r="B206" s="8" t="s">
        <v>300</v>
      </c>
      <c r="C206" s="6">
        <v>49.02591549295775</v>
      </c>
      <c r="D206" s="57">
        <v>43</v>
      </c>
      <c r="E206" s="28">
        <v>73.75591549295775</v>
      </c>
      <c r="F206" s="35">
        <v>45</v>
      </c>
      <c r="G206" s="6">
        <v>43.1668765133172</v>
      </c>
      <c r="H206" s="57">
        <v>45</v>
      </c>
      <c r="I206" s="28">
        <v>69.0168765133172</v>
      </c>
      <c r="J206" s="14">
        <v>46</v>
      </c>
      <c r="K206" s="6">
        <v>51.1517277486911</v>
      </c>
      <c r="L206" s="57">
        <v>41</v>
      </c>
      <c r="M206" s="28">
        <v>78.92172774869111</v>
      </c>
      <c r="N206" s="14">
        <v>45</v>
      </c>
      <c r="O206" s="6">
        <v>53.845</v>
      </c>
      <c r="P206" s="14">
        <v>33</v>
      </c>
      <c r="Q206" s="33">
        <v>77.365</v>
      </c>
      <c r="R206" s="14">
        <v>35</v>
      </c>
      <c r="S206" s="6">
        <v>53.02</v>
      </c>
      <c r="T206" s="63">
        <v>36</v>
      </c>
      <c r="U206" s="53">
        <v>75.52</v>
      </c>
      <c r="V206" s="48">
        <v>36</v>
      </c>
      <c r="W206" s="3">
        <f t="shared" si="12"/>
        <v>50.04190395099321</v>
      </c>
      <c r="X206" s="2">
        <f t="shared" si="13"/>
        <v>328</v>
      </c>
      <c r="Y206" s="6">
        <f t="shared" si="14"/>
        <v>74.91590395099321</v>
      </c>
      <c r="Z206" s="54">
        <f t="shared" si="15"/>
        <v>324</v>
      </c>
      <c r="AA206" s="16"/>
    </row>
    <row r="207" spans="1:27" ht="14.25">
      <c r="A207" s="13">
        <v>20091201550</v>
      </c>
      <c r="B207" s="8" t="s">
        <v>174</v>
      </c>
      <c r="C207" s="6">
        <v>53.9061971830986</v>
      </c>
      <c r="D207" s="57">
        <v>26</v>
      </c>
      <c r="E207" s="28">
        <v>80.3061971830986</v>
      </c>
      <c r="F207" s="35">
        <v>19</v>
      </c>
      <c r="G207" s="6">
        <v>49.62784503631962</v>
      </c>
      <c r="H207" s="57">
        <v>27</v>
      </c>
      <c r="I207" s="28">
        <v>80.67784503631962</v>
      </c>
      <c r="J207" s="14">
        <v>22</v>
      </c>
      <c r="K207" s="6">
        <v>50.73015706806282</v>
      </c>
      <c r="L207" s="57">
        <v>44</v>
      </c>
      <c r="M207" s="28">
        <v>81.08015706806282</v>
      </c>
      <c r="N207" s="14">
        <v>38</v>
      </c>
      <c r="O207" s="6">
        <v>50.655</v>
      </c>
      <c r="P207" s="14">
        <v>41</v>
      </c>
      <c r="Q207" s="33">
        <v>78.805</v>
      </c>
      <c r="R207" s="14">
        <v>29</v>
      </c>
      <c r="S207" s="6">
        <v>55.11846153846154</v>
      </c>
      <c r="T207" s="63">
        <v>24</v>
      </c>
      <c r="U207" s="53">
        <v>79.21846153846154</v>
      </c>
      <c r="V207" s="48">
        <v>17</v>
      </c>
      <c r="W207" s="3">
        <f t="shared" si="12"/>
        <v>52.007532165188515</v>
      </c>
      <c r="X207" s="2">
        <f t="shared" si="13"/>
        <v>277</v>
      </c>
      <c r="Y207" s="6">
        <f t="shared" si="14"/>
        <v>80.01753216518851</v>
      </c>
      <c r="Z207" s="54">
        <f t="shared" si="15"/>
        <v>182</v>
      </c>
      <c r="AA207" s="16"/>
    </row>
    <row r="208" spans="1:27" ht="14.25">
      <c r="A208" s="13">
        <v>20091201551</v>
      </c>
      <c r="B208" s="21" t="s">
        <v>344</v>
      </c>
      <c r="C208" s="2"/>
      <c r="D208" s="55"/>
      <c r="E208" s="9"/>
      <c r="F208" s="2"/>
      <c r="G208" s="6">
        <v>37.3898789346247</v>
      </c>
      <c r="H208" s="57">
        <v>49</v>
      </c>
      <c r="I208" s="28">
        <v>63.2698789346247</v>
      </c>
      <c r="J208" s="14">
        <v>50</v>
      </c>
      <c r="K208" s="6">
        <v>50.96513089005236</v>
      </c>
      <c r="L208" s="57">
        <v>43</v>
      </c>
      <c r="M208" s="28">
        <v>79.27513089005237</v>
      </c>
      <c r="N208" s="14">
        <v>42</v>
      </c>
      <c r="O208" s="6">
        <v>50.05</v>
      </c>
      <c r="P208" s="14">
        <v>42</v>
      </c>
      <c r="Q208" s="33">
        <v>72.16</v>
      </c>
      <c r="R208" s="14">
        <v>44</v>
      </c>
      <c r="S208" s="6">
        <v>46.38615384615385</v>
      </c>
      <c r="T208" s="63">
        <v>46</v>
      </c>
      <c r="U208" s="53">
        <v>67.88615384615386</v>
      </c>
      <c r="V208" s="48">
        <v>46</v>
      </c>
      <c r="W208" s="3">
        <f t="shared" si="12"/>
        <v>46.19779091770773</v>
      </c>
      <c r="X208" s="2">
        <f t="shared" si="13"/>
        <v>385</v>
      </c>
      <c r="Y208" s="6">
        <f t="shared" si="14"/>
        <v>70.64779091770774</v>
      </c>
      <c r="Z208" s="54">
        <f t="shared" si="15"/>
        <v>378</v>
      </c>
      <c r="AA208" s="16"/>
    </row>
    <row r="209" spans="1:27" ht="14.25">
      <c r="A209" s="13">
        <v>20091201601</v>
      </c>
      <c r="B209" s="13" t="s">
        <v>351</v>
      </c>
      <c r="C209" s="6">
        <v>50.48</v>
      </c>
      <c r="D209" s="57">
        <v>47</v>
      </c>
      <c r="E209" s="28">
        <v>75.43</v>
      </c>
      <c r="F209" s="35">
        <v>38</v>
      </c>
      <c r="G209" s="6">
        <v>42.7034382566586</v>
      </c>
      <c r="H209" s="57">
        <v>49</v>
      </c>
      <c r="I209" s="30">
        <v>68.1034382566586</v>
      </c>
      <c r="J209" s="14">
        <v>48</v>
      </c>
      <c r="K209" s="5">
        <v>47.450890052356016</v>
      </c>
      <c r="L209" s="57">
        <v>47</v>
      </c>
      <c r="M209" s="31">
        <v>75.83089005235603</v>
      </c>
      <c r="N209" s="14">
        <v>46</v>
      </c>
      <c r="O209" s="6">
        <v>46.70769230769231</v>
      </c>
      <c r="P209" s="18">
        <v>47</v>
      </c>
      <c r="Q209" s="43">
        <v>70.97769230769231</v>
      </c>
      <c r="R209" s="37">
        <v>46</v>
      </c>
      <c r="S209" s="6">
        <v>38.26554744525547</v>
      </c>
      <c r="T209" s="57">
        <v>50</v>
      </c>
      <c r="U209" s="30">
        <v>60.76554744525547</v>
      </c>
      <c r="V209" s="14">
        <v>50</v>
      </c>
      <c r="W209" s="3">
        <f t="shared" si="12"/>
        <v>45.12151361239248</v>
      </c>
      <c r="X209" s="2">
        <f t="shared" si="13"/>
        <v>391</v>
      </c>
      <c r="Y209" s="6">
        <f t="shared" si="14"/>
        <v>70.22151361239249</v>
      </c>
      <c r="Z209" s="54">
        <f t="shared" si="15"/>
        <v>384</v>
      </c>
      <c r="AA209" s="16"/>
    </row>
    <row r="210" spans="1:27" ht="14.25">
      <c r="A210" s="13">
        <v>20091201602</v>
      </c>
      <c r="B210" s="13" t="s">
        <v>264</v>
      </c>
      <c r="C210" s="6">
        <v>43.87</v>
      </c>
      <c r="D210" s="57">
        <v>49</v>
      </c>
      <c r="E210" s="28">
        <v>68.7</v>
      </c>
      <c r="F210" s="35">
        <v>50</v>
      </c>
      <c r="G210" s="19">
        <v>52.41167070217917</v>
      </c>
      <c r="H210" s="60">
        <v>27</v>
      </c>
      <c r="I210" s="65">
        <v>80.32167070217918</v>
      </c>
      <c r="J210" s="38">
        <v>30</v>
      </c>
      <c r="K210" s="19">
        <v>52.302408376963356</v>
      </c>
      <c r="L210" s="60">
        <v>41</v>
      </c>
      <c r="M210" s="66">
        <v>79.51240837696335</v>
      </c>
      <c r="N210" s="38">
        <v>42</v>
      </c>
      <c r="O210" s="6">
        <v>52.495384615384616</v>
      </c>
      <c r="P210" s="18">
        <v>35</v>
      </c>
      <c r="Q210" s="43">
        <v>75.70538461538462</v>
      </c>
      <c r="R210" s="37">
        <v>36</v>
      </c>
      <c r="S210" s="6">
        <v>56.25897810218978</v>
      </c>
      <c r="T210" s="57">
        <v>27</v>
      </c>
      <c r="U210" s="30">
        <v>78.05897810218978</v>
      </c>
      <c r="V210" s="14">
        <v>29</v>
      </c>
      <c r="W210" s="3">
        <f t="shared" si="12"/>
        <v>51.46768835934338</v>
      </c>
      <c r="X210" s="2">
        <f t="shared" si="13"/>
        <v>291</v>
      </c>
      <c r="Y210" s="6">
        <f t="shared" si="14"/>
        <v>76.45968835934337</v>
      </c>
      <c r="Z210" s="54">
        <f t="shared" si="15"/>
        <v>289</v>
      </c>
      <c r="AA210" s="16"/>
    </row>
    <row r="211" spans="1:27" ht="14.25">
      <c r="A211" s="13">
        <v>20091201603</v>
      </c>
      <c r="B211" s="13" t="s">
        <v>315</v>
      </c>
      <c r="C211" s="6">
        <v>48.05</v>
      </c>
      <c r="D211" s="57">
        <v>40</v>
      </c>
      <c r="E211" s="28">
        <v>74.71</v>
      </c>
      <c r="F211" s="35">
        <v>42</v>
      </c>
      <c r="G211" s="6">
        <v>43.408184019370466</v>
      </c>
      <c r="H211" s="57">
        <v>48</v>
      </c>
      <c r="I211" s="30">
        <v>71.22818401937047</v>
      </c>
      <c r="J211" s="14">
        <v>46</v>
      </c>
      <c r="K211" s="6">
        <v>51.74261780104712</v>
      </c>
      <c r="L211" s="57">
        <v>42</v>
      </c>
      <c r="M211" s="31">
        <v>79.57261780104712</v>
      </c>
      <c r="N211" s="14">
        <v>41</v>
      </c>
      <c r="O211" s="6">
        <v>48.687692307692316</v>
      </c>
      <c r="P211" s="18">
        <v>45</v>
      </c>
      <c r="Q211" s="43">
        <v>71.96769230769232</v>
      </c>
      <c r="R211" s="37">
        <v>45</v>
      </c>
      <c r="S211" s="6">
        <v>50.06846715328467</v>
      </c>
      <c r="T211" s="57">
        <v>45</v>
      </c>
      <c r="U211" s="30">
        <v>71.06846715328467</v>
      </c>
      <c r="V211" s="14">
        <v>45</v>
      </c>
      <c r="W211" s="3">
        <f t="shared" si="12"/>
        <v>48.39139225627891</v>
      </c>
      <c r="X211" s="2">
        <f t="shared" si="13"/>
        <v>359</v>
      </c>
      <c r="Y211" s="6">
        <f t="shared" si="14"/>
        <v>73.70939225627892</v>
      </c>
      <c r="Z211" s="54">
        <f t="shared" si="15"/>
        <v>342</v>
      </c>
      <c r="AA211" s="16"/>
    </row>
    <row r="212" spans="1:27" ht="14.25">
      <c r="A212" s="13">
        <v>20091201604</v>
      </c>
      <c r="B212" s="13" t="s">
        <v>36</v>
      </c>
      <c r="C212" s="6">
        <v>55.08</v>
      </c>
      <c r="D212" s="57">
        <v>10</v>
      </c>
      <c r="E212" s="28">
        <v>82.2</v>
      </c>
      <c r="F212" s="35">
        <v>5</v>
      </c>
      <c r="G212" s="6">
        <v>58.66968523002422</v>
      </c>
      <c r="H212" s="57">
        <v>3</v>
      </c>
      <c r="I212" s="30">
        <v>90.11968523002422</v>
      </c>
      <c r="J212" s="14">
        <v>1</v>
      </c>
      <c r="K212" s="6">
        <v>59.282513089005235</v>
      </c>
      <c r="L212" s="57">
        <v>4</v>
      </c>
      <c r="M212" s="31">
        <v>89.85251308900523</v>
      </c>
      <c r="N212" s="14">
        <v>2</v>
      </c>
      <c r="O212" s="6">
        <v>57.52153846153847</v>
      </c>
      <c r="P212" s="18">
        <v>5</v>
      </c>
      <c r="Q212" s="43">
        <v>82.09153846153848</v>
      </c>
      <c r="R212" s="37">
        <v>10</v>
      </c>
      <c r="S212" s="6">
        <v>57.33328467153285</v>
      </c>
      <c r="T212" s="57">
        <v>20</v>
      </c>
      <c r="U212" s="30">
        <v>80.93328467153285</v>
      </c>
      <c r="V212" s="14">
        <v>11</v>
      </c>
      <c r="W212" s="3">
        <f t="shared" si="12"/>
        <v>57.577404290420155</v>
      </c>
      <c r="X212" s="2">
        <f t="shared" si="13"/>
        <v>34</v>
      </c>
      <c r="Y212" s="6">
        <f t="shared" si="14"/>
        <v>85.03940429042015</v>
      </c>
      <c r="Z212" s="54">
        <f t="shared" si="15"/>
        <v>19</v>
      </c>
      <c r="AA212" s="16"/>
    </row>
    <row r="213" spans="1:27" ht="14.25">
      <c r="A213" s="13">
        <v>20091201605</v>
      </c>
      <c r="B213" s="13" t="s">
        <v>71</v>
      </c>
      <c r="C213" s="6">
        <v>51.73</v>
      </c>
      <c r="D213" s="57">
        <v>27</v>
      </c>
      <c r="E213" s="28">
        <v>79.12</v>
      </c>
      <c r="F213" s="35">
        <v>17</v>
      </c>
      <c r="G213" s="6">
        <v>55.72765133171914</v>
      </c>
      <c r="H213" s="57">
        <v>14</v>
      </c>
      <c r="I213" s="30">
        <v>86.62765133171914</v>
      </c>
      <c r="J213" s="14">
        <v>7</v>
      </c>
      <c r="K213" s="6">
        <v>56.78764397905759</v>
      </c>
      <c r="L213" s="57">
        <v>15</v>
      </c>
      <c r="M213" s="31">
        <v>86.61764397905759</v>
      </c>
      <c r="N213" s="14">
        <v>12</v>
      </c>
      <c r="O213" s="6">
        <v>56.40461538461539</v>
      </c>
      <c r="P213" s="18">
        <v>14</v>
      </c>
      <c r="Q213" s="43">
        <v>82.3746153846154</v>
      </c>
      <c r="R213" s="37">
        <v>8</v>
      </c>
      <c r="S213" s="6">
        <v>57.89211678832117</v>
      </c>
      <c r="T213" s="57">
        <v>15</v>
      </c>
      <c r="U213" s="30">
        <v>81.99211678832117</v>
      </c>
      <c r="V213" s="14">
        <v>8</v>
      </c>
      <c r="W213" s="3">
        <f t="shared" si="12"/>
        <v>55.70840549674266</v>
      </c>
      <c r="X213" s="2">
        <f t="shared" si="13"/>
        <v>112</v>
      </c>
      <c r="Y213" s="6">
        <f t="shared" si="14"/>
        <v>83.34640549674266</v>
      </c>
      <c r="Z213" s="54">
        <f t="shared" si="15"/>
        <v>59</v>
      </c>
      <c r="AA213" s="16"/>
    </row>
    <row r="214" spans="1:27" ht="14.25">
      <c r="A214" s="13">
        <v>20091201606</v>
      </c>
      <c r="B214" s="13" t="s">
        <v>108</v>
      </c>
      <c r="C214" s="6">
        <v>55.94</v>
      </c>
      <c r="D214" s="57">
        <v>8</v>
      </c>
      <c r="E214" s="28">
        <v>81.42</v>
      </c>
      <c r="F214" s="35">
        <v>10</v>
      </c>
      <c r="G214" s="6">
        <v>57.39602905569007</v>
      </c>
      <c r="H214" s="57">
        <v>8</v>
      </c>
      <c r="I214" s="30">
        <v>85.62602905569007</v>
      </c>
      <c r="J214" s="14">
        <v>11</v>
      </c>
      <c r="K214" s="6">
        <v>56.04125654450262</v>
      </c>
      <c r="L214" s="57">
        <v>19</v>
      </c>
      <c r="M214" s="31">
        <v>83.44125654450264</v>
      </c>
      <c r="N214" s="14">
        <v>25</v>
      </c>
      <c r="O214" s="6">
        <v>55.49076923076924</v>
      </c>
      <c r="P214" s="18">
        <v>17</v>
      </c>
      <c r="Q214" s="43">
        <v>79.29076923076924</v>
      </c>
      <c r="R214" s="37">
        <v>22</v>
      </c>
      <c r="S214" s="6">
        <v>58.35941605839417</v>
      </c>
      <c r="T214" s="57">
        <v>11</v>
      </c>
      <c r="U214" s="30">
        <v>80.15941605839417</v>
      </c>
      <c r="V214" s="14">
        <v>18</v>
      </c>
      <c r="W214" s="3">
        <f t="shared" si="12"/>
        <v>56.645494177871214</v>
      </c>
      <c r="X214" s="2">
        <f t="shared" si="13"/>
        <v>67</v>
      </c>
      <c r="Y214" s="6">
        <f t="shared" si="14"/>
        <v>81.98749417787123</v>
      </c>
      <c r="Z214" s="54">
        <f t="shared" si="15"/>
        <v>108</v>
      </c>
      <c r="AA214" s="16"/>
    </row>
    <row r="215" spans="1:27" ht="14.25">
      <c r="A215" s="13">
        <v>20091201607</v>
      </c>
      <c r="B215" s="13" t="s">
        <v>30</v>
      </c>
      <c r="C215" s="6">
        <v>57.25</v>
      </c>
      <c r="D215" s="57">
        <v>3</v>
      </c>
      <c r="E215" s="28">
        <v>83.51</v>
      </c>
      <c r="F215" s="35">
        <v>3</v>
      </c>
      <c r="G215" s="6">
        <v>59.25937046004843</v>
      </c>
      <c r="H215" s="57">
        <v>2</v>
      </c>
      <c r="I215" s="30">
        <v>86.80937046004843</v>
      </c>
      <c r="J215" s="14">
        <v>6</v>
      </c>
      <c r="K215" s="6">
        <v>59.275602094240845</v>
      </c>
      <c r="L215" s="57">
        <v>5</v>
      </c>
      <c r="M215" s="31">
        <v>88.63560209424084</v>
      </c>
      <c r="N215" s="14">
        <v>6</v>
      </c>
      <c r="O215" s="6">
        <v>59.85692307692308</v>
      </c>
      <c r="P215" s="18">
        <v>1</v>
      </c>
      <c r="Q215" s="43">
        <v>84.31692307692309</v>
      </c>
      <c r="R215" s="37">
        <v>4</v>
      </c>
      <c r="S215" s="6">
        <v>59.43854014598541</v>
      </c>
      <c r="T215" s="57">
        <v>5</v>
      </c>
      <c r="U215" s="30">
        <v>84.03854014598541</v>
      </c>
      <c r="V215" s="14">
        <v>2</v>
      </c>
      <c r="W215" s="3">
        <f t="shared" si="12"/>
        <v>59.016087155439564</v>
      </c>
      <c r="X215" s="2">
        <f t="shared" si="13"/>
        <v>5</v>
      </c>
      <c r="Y215" s="6">
        <f t="shared" si="14"/>
        <v>85.46208715543955</v>
      </c>
      <c r="Z215" s="54">
        <f t="shared" si="15"/>
        <v>14</v>
      </c>
      <c r="AA215" s="16"/>
    </row>
    <row r="216" spans="1:27" ht="14.25">
      <c r="A216" s="13">
        <v>20091201608</v>
      </c>
      <c r="B216" s="13" t="s">
        <v>341</v>
      </c>
      <c r="C216" s="6">
        <v>50.7</v>
      </c>
      <c r="D216" s="57">
        <v>33</v>
      </c>
      <c r="E216" s="28">
        <v>78.6</v>
      </c>
      <c r="F216" s="35">
        <v>23</v>
      </c>
      <c r="G216" s="6">
        <v>43.5280387409201</v>
      </c>
      <c r="H216" s="57">
        <v>46</v>
      </c>
      <c r="I216" s="30">
        <v>67.9280387409201</v>
      </c>
      <c r="J216" s="14">
        <v>49</v>
      </c>
      <c r="K216" s="6">
        <v>53.304502617801056</v>
      </c>
      <c r="L216" s="57">
        <v>35</v>
      </c>
      <c r="M216" s="31">
        <v>82.10450261780106</v>
      </c>
      <c r="N216" s="14">
        <v>30</v>
      </c>
      <c r="O216" s="6">
        <v>37.97538461538462</v>
      </c>
      <c r="P216" s="18">
        <v>50</v>
      </c>
      <c r="Q216" s="43">
        <v>61.32538461538462</v>
      </c>
      <c r="R216" s="37">
        <v>49</v>
      </c>
      <c r="S216" s="6">
        <v>42.50014598540147</v>
      </c>
      <c r="T216" s="57">
        <v>49</v>
      </c>
      <c r="U216" s="30">
        <v>64.30014598540147</v>
      </c>
      <c r="V216" s="14">
        <v>48</v>
      </c>
      <c r="W216" s="3">
        <f t="shared" si="12"/>
        <v>45.60161439190146</v>
      </c>
      <c r="X216" s="2">
        <f t="shared" si="13"/>
        <v>389</v>
      </c>
      <c r="Y216" s="6">
        <f t="shared" si="14"/>
        <v>70.85161439190145</v>
      </c>
      <c r="Z216" s="54">
        <f t="shared" si="15"/>
        <v>374</v>
      </c>
      <c r="AA216" s="16"/>
    </row>
    <row r="217" spans="1:27" ht="14.25">
      <c r="A217" s="13">
        <v>20091201609</v>
      </c>
      <c r="B217" s="13" t="s">
        <v>50</v>
      </c>
      <c r="C217" s="6">
        <v>52.18</v>
      </c>
      <c r="D217" s="57">
        <v>25</v>
      </c>
      <c r="E217" s="28">
        <v>78.64</v>
      </c>
      <c r="F217" s="35">
        <v>22</v>
      </c>
      <c r="G217" s="6">
        <v>57.37525423728814</v>
      </c>
      <c r="H217" s="57">
        <v>9</v>
      </c>
      <c r="I217" s="30">
        <v>88.19525423728814</v>
      </c>
      <c r="J217" s="14">
        <v>3</v>
      </c>
      <c r="K217" s="6">
        <v>57.56513089005236</v>
      </c>
      <c r="L217" s="57">
        <v>9</v>
      </c>
      <c r="M217" s="31">
        <v>88.48513089005236</v>
      </c>
      <c r="N217" s="14">
        <v>8</v>
      </c>
      <c r="O217" s="6">
        <v>57.470769230769235</v>
      </c>
      <c r="P217" s="18">
        <v>6</v>
      </c>
      <c r="Q217" s="43">
        <v>84.44076923076925</v>
      </c>
      <c r="R217" s="37">
        <v>2</v>
      </c>
      <c r="S217" s="6">
        <v>57.91620437956205</v>
      </c>
      <c r="T217" s="57">
        <v>13</v>
      </c>
      <c r="U217" s="30">
        <v>81.91620437956206</v>
      </c>
      <c r="V217" s="14">
        <v>9</v>
      </c>
      <c r="W217" s="3">
        <f t="shared" si="12"/>
        <v>56.50147174753435</v>
      </c>
      <c r="X217" s="2">
        <f t="shared" si="13"/>
        <v>73</v>
      </c>
      <c r="Y217" s="6">
        <f t="shared" si="14"/>
        <v>84.33547174753437</v>
      </c>
      <c r="Z217" s="54">
        <f t="shared" si="15"/>
        <v>34</v>
      </c>
      <c r="AA217" s="16"/>
    </row>
    <row r="218" spans="1:27" ht="14.25">
      <c r="A218" s="13">
        <v>20091201610</v>
      </c>
      <c r="B218" s="13" t="s">
        <v>38</v>
      </c>
      <c r="C218" s="6">
        <v>54.02</v>
      </c>
      <c r="D218" s="57">
        <v>13</v>
      </c>
      <c r="E218" s="28">
        <v>80.23</v>
      </c>
      <c r="F218" s="35">
        <v>14</v>
      </c>
      <c r="G218" s="6">
        <v>57.105181598062956</v>
      </c>
      <c r="H218" s="57">
        <v>11</v>
      </c>
      <c r="I218" s="30">
        <v>86.39518159806296</v>
      </c>
      <c r="J218" s="14">
        <v>8</v>
      </c>
      <c r="K218" s="6">
        <v>59.92178010471204</v>
      </c>
      <c r="L218" s="57">
        <v>1</v>
      </c>
      <c r="M218" s="31">
        <v>91.35178010471205</v>
      </c>
      <c r="N218" s="14">
        <v>1</v>
      </c>
      <c r="O218" s="6">
        <v>57.470769230769235</v>
      </c>
      <c r="P218" s="18">
        <v>6</v>
      </c>
      <c r="Q218" s="43">
        <v>84.44076923076923</v>
      </c>
      <c r="R218" s="37">
        <v>3</v>
      </c>
      <c r="S218" s="6">
        <v>59.2651094890511</v>
      </c>
      <c r="T218" s="57">
        <v>6</v>
      </c>
      <c r="U218" s="30">
        <v>82.5651094890511</v>
      </c>
      <c r="V218" s="14">
        <v>7</v>
      </c>
      <c r="W218" s="3">
        <f t="shared" si="12"/>
        <v>57.556568084519064</v>
      </c>
      <c r="X218" s="2">
        <f t="shared" si="13"/>
        <v>36</v>
      </c>
      <c r="Y218" s="6">
        <f t="shared" si="14"/>
        <v>84.99656808451907</v>
      </c>
      <c r="Z218" s="54">
        <f t="shared" si="15"/>
        <v>21</v>
      </c>
      <c r="AA218" s="16"/>
    </row>
    <row r="219" spans="1:27" ht="14.25">
      <c r="A219" s="13">
        <v>20091201611</v>
      </c>
      <c r="B219" s="13" t="s">
        <v>157</v>
      </c>
      <c r="C219" s="6">
        <v>49.75</v>
      </c>
      <c r="D219" s="57">
        <v>36</v>
      </c>
      <c r="E219" s="28">
        <v>74.77</v>
      </c>
      <c r="F219" s="35">
        <v>41</v>
      </c>
      <c r="G219" s="6">
        <v>53.27941888619855</v>
      </c>
      <c r="H219" s="57">
        <v>23</v>
      </c>
      <c r="I219" s="30">
        <v>81.77941888619856</v>
      </c>
      <c r="J219" s="14">
        <v>23</v>
      </c>
      <c r="K219" s="6">
        <v>56.25204188481676</v>
      </c>
      <c r="L219" s="57">
        <v>18</v>
      </c>
      <c r="M219" s="31">
        <v>84.20204188481677</v>
      </c>
      <c r="N219" s="14">
        <v>22</v>
      </c>
      <c r="O219" s="6">
        <v>57.21692307692308</v>
      </c>
      <c r="P219" s="18">
        <v>10</v>
      </c>
      <c r="Q219" s="43">
        <v>81.56692307692308</v>
      </c>
      <c r="R219" s="37">
        <v>12</v>
      </c>
      <c r="S219" s="6">
        <v>58.30642335766424</v>
      </c>
      <c r="T219" s="57">
        <v>12</v>
      </c>
      <c r="U219" s="30">
        <v>80.80642335766424</v>
      </c>
      <c r="V219" s="14">
        <v>14</v>
      </c>
      <c r="W219" s="3">
        <f t="shared" si="12"/>
        <v>54.960961441120524</v>
      </c>
      <c r="X219" s="2">
        <f t="shared" si="13"/>
        <v>146</v>
      </c>
      <c r="Y219" s="6">
        <f t="shared" si="14"/>
        <v>80.62496144112053</v>
      </c>
      <c r="Z219" s="54">
        <f t="shared" si="15"/>
        <v>162</v>
      </c>
      <c r="AA219" s="16"/>
    </row>
    <row r="220" spans="1:27" ht="14.25">
      <c r="A220" s="13">
        <v>20091201612</v>
      </c>
      <c r="B220" s="13" t="s">
        <v>310</v>
      </c>
      <c r="C220" s="6">
        <v>48.86</v>
      </c>
      <c r="D220" s="57">
        <v>38</v>
      </c>
      <c r="E220" s="28">
        <v>75.34</v>
      </c>
      <c r="F220" s="35">
        <v>39</v>
      </c>
      <c r="G220" s="6">
        <v>49.138837772397096</v>
      </c>
      <c r="H220" s="57">
        <v>37</v>
      </c>
      <c r="I220" s="30">
        <v>75.2088377723971</v>
      </c>
      <c r="J220" s="14">
        <v>42</v>
      </c>
      <c r="K220" s="6">
        <v>53.55329842931937</v>
      </c>
      <c r="L220" s="57">
        <v>32</v>
      </c>
      <c r="M220" s="31">
        <v>80.37329842931938</v>
      </c>
      <c r="N220" s="14">
        <v>39</v>
      </c>
      <c r="O220" s="6">
        <v>46.86</v>
      </c>
      <c r="P220" s="18">
        <v>46</v>
      </c>
      <c r="Q220" s="43">
        <v>69.78</v>
      </c>
      <c r="R220" s="37">
        <v>47</v>
      </c>
      <c r="S220" s="6">
        <v>48.31970802919708</v>
      </c>
      <c r="T220" s="57">
        <v>46</v>
      </c>
      <c r="U220" s="30">
        <v>69.31970802919707</v>
      </c>
      <c r="V220" s="14">
        <v>46</v>
      </c>
      <c r="W220" s="3">
        <f t="shared" si="12"/>
        <v>49.346368846182706</v>
      </c>
      <c r="X220" s="2">
        <f t="shared" si="13"/>
        <v>338</v>
      </c>
      <c r="Y220" s="6">
        <f t="shared" si="14"/>
        <v>74.0043688461827</v>
      </c>
      <c r="Z220" s="54">
        <f t="shared" si="15"/>
        <v>336</v>
      </c>
      <c r="AA220" s="16"/>
    </row>
    <row r="221" spans="1:27" ht="14.25">
      <c r="A221" s="13">
        <v>20091201613</v>
      </c>
      <c r="B221" s="13" t="s">
        <v>242</v>
      </c>
      <c r="C221" s="6">
        <v>51.51</v>
      </c>
      <c r="D221" s="57">
        <v>30</v>
      </c>
      <c r="E221" s="28">
        <v>76.33</v>
      </c>
      <c r="F221" s="35">
        <v>35</v>
      </c>
      <c r="G221" s="6">
        <v>49.32261501210654</v>
      </c>
      <c r="H221" s="57">
        <v>36</v>
      </c>
      <c r="I221" s="30">
        <v>77.76261501210654</v>
      </c>
      <c r="J221" s="14">
        <v>38</v>
      </c>
      <c r="K221" s="6">
        <v>52.52701570680629</v>
      </c>
      <c r="L221" s="57">
        <v>40</v>
      </c>
      <c r="M221" s="31">
        <v>80.48701570680628</v>
      </c>
      <c r="N221" s="14">
        <v>37</v>
      </c>
      <c r="O221" s="6">
        <v>53.612307692307695</v>
      </c>
      <c r="P221" s="18">
        <v>29</v>
      </c>
      <c r="Q221" s="43">
        <v>77.12230769230769</v>
      </c>
      <c r="R221" s="37">
        <v>29</v>
      </c>
      <c r="S221" s="6">
        <v>54.69328467153285</v>
      </c>
      <c r="T221" s="57">
        <v>36</v>
      </c>
      <c r="U221" s="30">
        <v>75.69328467153285</v>
      </c>
      <c r="V221" s="14">
        <v>38</v>
      </c>
      <c r="W221" s="3">
        <f t="shared" si="12"/>
        <v>52.33304461655067</v>
      </c>
      <c r="X221" s="2">
        <f t="shared" si="13"/>
        <v>267</v>
      </c>
      <c r="Y221" s="6">
        <f t="shared" si="14"/>
        <v>77.47904461655068</v>
      </c>
      <c r="Z221" s="54">
        <f t="shared" si="15"/>
        <v>265</v>
      </c>
      <c r="AA221" s="16"/>
    </row>
    <row r="222" spans="1:27" ht="14.25">
      <c r="A222" s="13">
        <v>20091201614</v>
      </c>
      <c r="B222" s="13" t="s">
        <v>119</v>
      </c>
      <c r="C222" s="6">
        <v>54.94</v>
      </c>
      <c r="D222" s="57">
        <v>11</v>
      </c>
      <c r="E222" s="28">
        <v>81.99</v>
      </c>
      <c r="F222" s="35">
        <v>8</v>
      </c>
      <c r="G222" s="6">
        <v>53.53670702179177</v>
      </c>
      <c r="H222" s="57">
        <v>22</v>
      </c>
      <c r="I222" s="30">
        <v>85.04670702179178</v>
      </c>
      <c r="J222" s="14">
        <v>13</v>
      </c>
      <c r="K222" s="6">
        <v>57.34743455497382</v>
      </c>
      <c r="L222" s="57">
        <v>13</v>
      </c>
      <c r="M222" s="31">
        <v>87.41743455497382</v>
      </c>
      <c r="N222" s="14">
        <v>11</v>
      </c>
      <c r="O222" s="6">
        <v>55.08461538461539</v>
      </c>
      <c r="P222" s="18">
        <v>20</v>
      </c>
      <c r="Q222" s="43">
        <v>79.05461538461539</v>
      </c>
      <c r="R222" s="37">
        <v>23</v>
      </c>
      <c r="S222" s="6">
        <v>54.091094890510945</v>
      </c>
      <c r="T222" s="57">
        <v>40</v>
      </c>
      <c r="U222" s="30">
        <v>75.09109489051094</v>
      </c>
      <c r="V222" s="14">
        <v>41</v>
      </c>
      <c r="W222" s="3">
        <f t="shared" si="12"/>
        <v>54.99997037037838</v>
      </c>
      <c r="X222" s="2">
        <f t="shared" si="13"/>
        <v>144</v>
      </c>
      <c r="Y222" s="6">
        <f t="shared" si="14"/>
        <v>81.71997037037838</v>
      </c>
      <c r="Z222" s="54">
        <f t="shared" si="15"/>
        <v>122</v>
      </c>
      <c r="AA222" s="16"/>
    </row>
    <row r="223" spans="1:27" ht="14.25">
      <c r="A223" s="13">
        <v>20091201615</v>
      </c>
      <c r="B223" s="13" t="s">
        <v>93</v>
      </c>
      <c r="C223" s="6">
        <v>56</v>
      </c>
      <c r="D223" s="57">
        <v>7</v>
      </c>
      <c r="E223" s="28">
        <v>81.92</v>
      </c>
      <c r="F223" s="35">
        <v>9</v>
      </c>
      <c r="G223" s="6">
        <v>57.79075060532688</v>
      </c>
      <c r="H223" s="57">
        <v>4</v>
      </c>
      <c r="I223" s="30">
        <v>87.08075060532687</v>
      </c>
      <c r="J223" s="14">
        <v>5</v>
      </c>
      <c r="K223" s="6">
        <v>56.53884816753927</v>
      </c>
      <c r="L223" s="57">
        <v>17</v>
      </c>
      <c r="M223" s="31">
        <v>84.54884816753928</v>
      </c>
      <c r="N223" s="14">
        <v>20</v>
      </c>
      <c r="O223" s="6">
        <v>55.49076923076924</v>
      </c>
      <c r="P223" s="18">
        <v>17</v>
      </c>
      <c r="Q223" s="43">
        <v>79.35076923076925</v>
      </c>
      <c r="R223" s="37">
        <v>21</v>
      </c>
      <c r="S223" s="6">
        <v>57.27065693430657</v>
      </c>
      <c r="T223" s="57">
        <v>21</v>
      </c>
      <c r="U223" s="30">
        <v>79.97065693430658</v>
      </c>
      <c r="V223" s="14">
        <v>19</v>
      </c>
      <c r="W223" s="3">
        <f t="shared" si="12"/>
        <v>56.618204987588385</v>
      </c>
      <c r="X223" s="2">
        <f t="shared" si="13"/>
        <v>69</v>
      </c>
      <c r="Y223" s="6">
        <f t="shared" si="14"/>
        <v>82.57420498758839</v>
      </c>
      <c r="Z223" s="54">
        <f t="shared" si="15"/>
        <v>88</v>
      </c>
      <c r="AA223" s="16"/>
    </row>
    <row r="224" spans="1:27" ht="14.25">
      <c r="A224" s="13">
        <v>20091201616</v>
      </c>
      <c r="B224" s="13" t="s">
        <v>192</v>
      </c>
      <c r="C224" s="6">
        <v>52.57</v>
      </c>
      <c r="D224" s="57">
        <v>23</v>
      </c>
      <c r="E224" s="28">
        <v>78.93</v>
      </c>
      <c r="F224" s="35">
        <v>19</v>
      </c>
      <c r="G224" s="6">
        <v>51.20992736077483</v>
      </c>
      <c r="H224" s="57">
        <v>32</v>
      </c>
      <c r="I224" s="30">
        <v>80.49992736077482</v>
      </c>
      <c r="J224" s="14">
        <v>27</v>
      </c>
      <c r="K224" s="6">
        <v>56.66324607329843</v>
      </c>
      <c r="L224" s="57">
        <v>16</v>
      </c>
      <c r="M224" s="31">
        <v>86.32324607329844</v>
      </c>
      <c r="N224" s="14">
        <v>14</v>
      </c>
      <c r="O224" s="6">
        <v>51.78461538461539</v>
      </c>
      <c r="P224" s="18">
        <v>39</v>
      </c>
      <c r="Q224" s="43">
        <v>74.39461538461539</v>
      </c>
      <c r="R224" s="37">
        <v>40</v>
      </c>
      <c r="S224" s="6">
        <v>55.290656934306575</v>
      </c>
      <c r="T224" s="57">
        <v>31</v>
      </c>
      <c r="U224" s="30">
        <v>77.59065693430658</v>
      </c>
      <c r="V224" s="14">
        <v>32</v>
      </c>
      <c r="W224" s="3">
        <f t="shared" si="12"/>
        <v>53.503689150599044</v>
      </c>
      <c r="X224" s="2">
        <f t="shared" si="13"/>
        <v>222</v>
      </c>
      <c r="Y224" s="6">
        <f t="shared" si="14"/>
        <v>79.54768915059904</v>
      </c>
      <c r="Z224" s="54">
        <f t="shared" si="15"/>
        <v>200</v>
      </c>
      <c r="AA224" s="16"/>
    </row>
    <row r="225" spans="1:27" ht="14.25">
      <c r="A225" s="13">
        <v>20091201617</v>
      </c>
      <c r="B225" s="13" t="s">
        <v>95</v>
      </c>
      <c r="C225" s="6">
        <v>52.65</v>
      </c>
      <c r="D225" s="57">
        <v>22</v>
      </c>
      <c r="E225" s="28">
        <v>78.08</v>
      </c>
      <c r="F225" s="35">
        <v>27</v>
      </c>
      <c r="G225" s="6">
        <v>57.23302663438257</v>
      </c>
      <c r="H225" s="57">
        <v>10</v>
      </c>
      <c r="I225" s="30">
        <v>87.54302663438257</v>
      </c>
      <c r="J225" s="14">
        <v>4</v>
      </c>
      <c r="K225" s="6">
        <v>57.820837696335076</v>
      </c>
      <c r="L225" s="57">
        <v>7</v>
      </c>
      <c r="M225" s="31">
        <v>86.34083769633507</v>
      </c>
      <c r="N225" s="14">
        <v>13</v>
      </c>
      <c r="O225" s="6">
        <v>56.50615384615385</v>
      </c>
      <c r="P225" s="18">
        <v>13</v>
      </c>
      <c r="Q225" s="43">
        <v>80.14615384615385</v>
      </c>
      <c r="R225" s="37">
        <v>19</v>
      </c>
      <c r="S225" s="6">
        <v>58.855620437956205</v>
      </c>
      <c r="T225" s="57">
        <v>9</v>
      </c>
      <c r="U225" s="30">
        <v>80.55562043795621</v>
      </c>
      <c r="V225" s="14">
        <v>17</v>
      </c>
      <c r="W225" s="3">
        <f t="shared" si="12"/>
        <v>56.61312772296553</v>
      </c>
      <c r="X225" s="2">
        <f t="shared" si="13"/>
        <v>70</v>
      </c>
      <c r="Y225" s="6">
        <f t="shared" si="14"/>
        <v>82.53312772296553</v>
      </c>
      <c r="Z225" s="54">
        <f t="shared" si="15"/>
        <v>91</v>
      </c>
      <c r="AA225" s="16"/>
    </row>
    <row r="226" spans="1:27" ht="14.25">
      <c r="A226" s="13">
        <v>20091201618</v>
      </c>
      <c r="B226" s="13" t="s">
        <v>247</v>
      </c>
      <c r="C226" s="6">
        <v>45.21</v>
      </c>
      <c r="D226" s="57">
        <v>46</v>
      </c>
      <c r="E226" s="28">
        <v>70.57</v>
      </c>
      <c r="F226" s="35">
        <v>48</v>
      </c>
      <c r="G226" s="6">
        <v>53.19951573849879</v>
      </c>
      <c r="H226" s="57">
        <v>24</v>
      </c>
      <c r="I226" s="30">
        <v>80.7395157384988</v>
      </c>
      <c r="J226" s="14">
        <v>26</v>
      </c>
      <c r="K226" s="6">
        <v>55.66115183246073</v>
      </c>
      <c r="L226" s="57">
        <v>23</v>
      </c>
      <c r="M226" s="31">
        <v>82.09115183246072</v>
      </c>
      <c r="N226" s="14">
        <v>31</v>
      </c>
      <c r="O226" s="6">
        <v>51.12461538461539</v>
      </c>
      <c r="P226" s="18">
        <v>42</v>
      </c>
      <c r="Q226" s="43">
        <v>73.9046153846154</v>
      </c>
      <c r="R226" s="37">
        <v>43</v>
      </c>
      <c r="S226" s="6">
        <v>56.76</v>
      </c>
      <c r="T226" s="57">
        <v>24</v>
      </c>
      <c r="U226" s="30">
        <v>78.96</v>
      </c>
      <c r="V226" s="14">
        <v>24</v>
      </c>
      <c r="W226" s="3">
        <f t="shared" si="12"/>
        <v>52.39105659111499</v>
      </c>
      <c r="X226" s="2">
        <f t="shared" si="13"/>
        <v>263</v>
      </c>
      <c r="Y226" s="6">
        <f t="shared" si="14"/>
        <v>77.25305659111498</v>
      </c>
      <c r="Z226" s="54">
        <f t="shared" si="15"/>
        <v>271</v>
      </c>
      <c r="AA226" s="16"/>
    </row>
    <row r="227" spans="1:27" ht="14.25">
      <c r="A227" s="13">
        <v>20091201619</v>
      </c>
      <c r="B227" s="13" t="s">
        <v>39</v>
      </c>
      <c r="C227" s="6">
        <v>57.17</v>
      </c>
      <c r="D227" s="57">
        <v>4</v>
      </c>
      <c r="E227" s="28">
        <v>83</v>
      </c>
      <c r="F227" s="35">
        <v>4</v>
      </c>
      <c r="G227" s="6">
        <v>56.600193704600485</v>
      </c>
      <c r="H227" s="57">
        <v>12</v>
      </c>
      <c r="I227" s="30">
        <v>85.55019370460049</v>
      </c>
      <c r="J227" s="14">
        <v>12</v>
      </c>
      <c r="K227" s="6">
        <v>59.21340314136126</v>
      </c>
      <c r="L227" s="57">
        <v>6</v>
      </c>
      <c r="M227" s="31">
        <v>88.82340314136127</v>
      </c>
      <c r="N227" s="14">
        <v>5</v>
      </c>
      <c r="O227" s="6">
        <v>59.45</v>
      </c>
      <c r="P227" s="18">
        <v>3</v>
      </c>
      <c r="Q227" s="43">
        <v>84.56</v>
      </c>
      <c r="R227" s="37">
        <v>1</v>
      </c>
      <c r="S227" s="6">
        <v>59.45</v>
      </c>
      <c r="T227" s="57">
        <v>4</v>
      </c>
      <c r="U227" s="30">
        <v>82.65</v>
      </c>
      <c r="V227" s="14">
        <v>6</v>
      </c>
      <c r="W227" s="3">
        <f t="shared" si="12"/>
        <v>58.376719369192344</v>
      </c>
      <c r="X227" s="2">
        <f t="shared" si="13"/>
        <v>18</v>
      </c>
      <c r="Y227" s="6">
        <f t="shared" si="14"/>
        <v>84.91671936919235</v>
      </c>
      <c r="Z227" s="54">
        <f t="shared" si="15"/>
        <v>22</v>
      </c>
      <c r="AA227" s="16"/>
    </row>
    <row r="228" spans="1:27" ht="14.25">
      <c r="A228" s="13">
        <v>20091201620</v>
      </c>
      <c r="B228" s="13" t="s">
        <v>211</v>
      </c>
      <c r="C228" s="6">
        <v>53.77</v>
      </c>
      <c r="D228" s="57">
        <v>14</v>
      </c>
      <c r="E228" s="28">
        <v>79.02</v>
      </c>
      <c r="F228" s="35">
        <v>18</v>
      </c>
      <c r="G228" s="6">
        <v>54.05607748184019</v>
      </c>
      <c r="H228" s="57">
        <v>20</v>
      </c>
      <c r="I228" s="30">
        <v>83.05607748184019</v>
      </c>
      <c r="J228" s="14">
        <v>20</v>
      </c>
      <c r="K228" s="6">
        <v>53.46</v>
      </c>
      <c r="L228" s="57">
        <v>33</v>
      </c>
      <c r="M228" s="31">
        <v>80.99</v>
      </c>
      <c r="N228" s="14">
        <v>36</v>
      </c>
      <c r="O228" s="6">
        <v>53.56153846153847</v>
      </c>
      <c r="P228" s="18">
        <v>30</v>
      </c>
      <c r="Q228" s="43">
        <v>76.54153846153848</v>
      </c>
      <c r="R228" s="37">
        <v>32</v>
      </c>
      <c r="S228" s="6">
        <v>54.82817518248176</v>
      </c>
      <c r="T228" s="57">
        <v>34</v>
      </c>
      <c r="U228" s="30">
        <v>75.82817518248176</v>
      </c>
      <c r="V228" s="14">
        <v>36</v>
      </c>
      <c r="W228" s="3">
        <f t="shared" si="12"/>
        <v>53.93515822517209</v>
      </c>
      <c r="X228" s="2">
        <f t="shared" si="13"/>
        <v>198</v>
      </c>
      <c r="Y228" s="6">
        <f t="shared" si="14"/>
        <v>79.08715822517209</v>
      </c>
      <c r="Z228" s="54">
        <f t="shared" si="15"/>
        <v>225</v>
      </c>
      <c r="AA228" s="16"/>
    </row>
    <row r="229" spans="1:27" ht="14.25">
      <c r="A229" s="13">
        <v>20091201621</v>
      </c>
      <c r="B229" s="13" t="s">
        <v>312</v>
      </c>
      <c r="C229" s="6">
        <v>53.29</v>
      </c>
      <c r="D229" s="57">
        <v>20</v>
      </c>
      <c r="E229" s="28">
        <v>80.82</v>
      </c>
      <c r="F229" s="35">
        <v>13</v>
      </c>
      <c r="G229" s="6">
        <v>43.52164648910412</v>
      </c>
      <c r="H229" s="57">
        <v>47</v>
      </c>
      <c r="I229" s="30">
        <v>70.85164648910413</v>
      </c>
      <c r="J229" s="14">
        <v>47</v>
      </c>
      <c r="K229" s="6">
        <v>50.4986387434555</v>
      </c>
      <c r="L229" s="57">
        <v>44</v>
      </c>
      <c r="M229" s="31">
        <v>77.9586387434555</v>
      </c>
      <c r="N229" s="14">
        <v>43</v>
      </c>
      <c r="O229" s="6">
        <v>51.175384615384615</v>
      </c>
      <c r="P229" s="18">
        <v>41</v>
      </c>
      <c r="Q229" s="43">
        <v>74.03538461538461</v>
      </c>
      <c r="R229" s="37">
        <v>42</v>
      </c>
      <c r="S229" s="6">
        <v>43.550364963503654</v>
      </c>
      <c r="T229" s="57">
        <v>47</v>
      </c>
      <c r="U229" s="30">
        <v>65.35036496350365</v>
      </c>
      <c r="V229" s="14">
        <v>47</v>
      </c>
      <c r="W229" s="3">
        <f t="shared" si="12"/>
        <v>48.40720696228958</v>
      </c>
      <c r="X229" s="2">
        <f t="shared" si="13"/>
        <v>358</v>
      </c>
      <c r="Y229" s="6">
        <f t="shared" si="14"/>
        <v>73.80320696228958</v>
      </c>
      <c r="Z229" s="54">
        <f t="shared" si="15"/>
        <v>338</v>
      </c>
      <c r="AA229" s="16"/>
    </row>
    <row r="230" spans="1:27" ht="14.25">
      <c r="A230" s="13">
        <v>20091201622</v>
      </c>
      <c r="B230" s="13" t="s">
        <v>52</v>
      </c>
      <c r="C230" s="6">
        <v>57.81</v>
      </c>
      <c r="D230" s="57">
        <v>1</v>
      </c>
      <c r="E230" s="28">
        <v>83.67</v>
      </c>
      <c r="F230" s="35">
        <v>2</v>
      </c>
      <c r="G230" s="6">
        <v>55.97854721549637</v>
      </c>
      <c r="H230" s="57">
        <v>13</v>
      </c>
      <c r="I230" s="30">
        <v>83.76854721549637</v>
      </c>
      <c r="J230" s="14">
        <v>17</v>
      </c>
      <c r="K230" s="6">
        <v>57.47183246073298</v>
      </c>
      <c r="L230" s="57">
        <v>10</v>
      </c>
      <c r="M230" s="30">
        <v>88.54183246073299</v>
      </c>
      <c r="N230" s="14">
        <v>7</v>
      </c>
      <c r="O230" s="6">
        <v>54.12</v>
      </c>
      <c r="P230" s="18">
        <v>23</v>
      </c>
      <c r="Q230" s="43">
        <v>81.29</v>
      </c>
      <c r="R230" s="37">
        <v>14</v>
      </c>
      <c r="S230" s="6">
        <v>59.91547445255475</v>
      </c>
      <c r="T230" s="57">
        <v>3</v>
      </c>
      <c r="U230" s="30">
        <v>84.01547445255474</v>
      </c>
      <c r="V230" s="14">
        <v>3</v>
      </c>
      <c r="W230" s="3">
        <f t="shared" si="12"/>
        <v>57.05917082575682</v>
      </c>
      <c r="X230" s="2">
        <f t="shared" si="13"/>
        <v>46</v>
      </c>
      <c r="Y230" s="6">
        <f t="shared" si="14"/>
        <v>84.25717082575682</v>
      </c>
      <c r="Z230" s="54">
        <f t="shared" si="15"/>
        <v>36</v>
      </c>
      <c r="AA230" s="16"/>
    </row>
    <row r="231" spans="1:27" ht="14.25">
      <c r="A231" s="13">
        <v>20091201623</v>
      </c>
      <c r="B231" s="13" t="s">
        <v>146</v>
      </c>
      <c r="C231" s="6">
        <v>53.38</v>
      </c>
      <c r="D231" s="57">
        <v>18</v>
      </c>
      <c r="E231" s="28">
        <v>78.12</v>
      </c>
      <c r="F231" s="35">
        <v>26</v>
      </c>
      <c r="G231" s="6">
        <v>55.05806295399516</v>
      </c>
      <c r="H231" s="57">
        <v>16</v>
      </c>
      <c r="I231" s="30">
        <v>82.76806295399517</v>
      </c>
      <c r="J231" s="14">
        <v>22</v>
      </c>
      <c r="K231" s="6">
        <v>54.01979057591623</v>
      </c>
      <c r="L231" s="57">
        <v>30</v>
      </c>
      <c r="M231" s="30">
        <v>82.35979057591624</v>
      </c>
      <c r="N231" s="14">
        <v>27</v>
      </c>
      <c r="O231" s="6">
        <v>57.267692307692315</v>
      </c>
      <c r="P231" s="18">
        <v>9</v>
      </c>
      <c r="Q231" s="43">
        <v>81.90769230769232</v>
      </c>
      <c r="R231" s="37">
        <v>11</v>
      </c>
      <c r="S231" s="6">
        <v>57.84875912408759</v>
      </c>
      <c r="T231" s="57">
        <v>16</v>
      </c>
      <c r="U231" s="30">
        <v>79.3487591240876</v>
      </c>
      <c r="V231" s="14">
        <v>21</v>
      </c>
      <c r="W231" s="3">
        <f t="shared" si="12"/>
        <v>55.51486099233826</v>
      </c>
      <c r="X231" s="2">
        <f t="shared" si="13"/>
        <v>122</v>
      </c>
      <c r="Y231" s="6">
        <f t="shared" si="14"/>
        <v>80.90086099233827</v>
      </c>
      <c r="Z231" s="54">
        <f t="shared" si="15"/>
        <v>151</v>
      </c>
      <c r="AA231" s="16"/>
    </row>
    <row r="232" spans="1:27" ht="14.25">
      <c r="A232" s="13">
        <v>20091201624</v>
      </c>
      <c r="B232" s="13" t="s">
        <v>98</v>
      </c>
      <c r="C232" s="6">
        <v>56.05</v>
      </c>
      <c r="D232" s="57">
        <v>6</v>
      </c>
      <c r="E232" s="28">
        <v>81.2</v>
      </c>
      <c r="F232" s="35">
        <v>11</v>
      </c>
      <c r="G232" s="6">
        <v>57.55583535108959</v>
      </c>
      <c r="H232" s="57">
        <v>6</v>
      </c>
      <c r="I232" s="30">
        <v>85.9758353510896</v>
      </c>
      <c r="J232" s="14">
        <v>9</v>
      </c>
      <c r="K232" s="6">
        <v>57.378534031413615</v>
      </c>
      <c r="L232" s="57">
        <v>12</v>
      </c>
      <c r="M232" s="30">
        <v>86.00853403141362</v>
      </c>
      <c r="N232" s="14">
        <v>16</v>
      </c>
      <c r="O232" s="6">
        <v>54.57692307692308</v>
      </c>
      <c r="P232" s="18">
        <v>22</v>
      </c>
      <c r="Q232" s="43">
        <v>77.70692307692309</v>
      </c>
      <c r="R232" s="37">
        <v>27</v>
      </c>
      <c r="S232" s="6">
        <v>59.01459854014599</v>
      </c>
      <c r="T232" s="57">
        <v>7</v>
      </c>
      <c r="U232" s="30">
        <v>81.01459854014598</v>
      </c>
      <c r="V232" s="14">
        <v>10</v>
      </c>
      <c r="W232" s="3">
        <f t="shared" si="12"/>
        <v>56.91517819991445</v>
      </c>
      <c r="X232" s="2">
        <f t="shared" si="13"/>
        <v>56</v>
      </c>
      <c r="Y232" s="6">
        <f t="shared" si="14"/>
        <v>82.38117819991446</v>
      </c>
      <c r="Z232" s="54">
        <f t="shared" si="15"/>
        <v>96</v>
      </c>
      <c r="AA232" s="16"/>
    </row>
    <row r="233" spans="1:27" ht="14.25">
      <c r="A233" s="13">
        <v>20091201625</v>
      </c>
      <c r="B233" s="13" t="s">
        <v>190</v>
      </c>
      <c r="C233" s="6">
        <v>51.2</v>
      </c>
      <c r="D233" s="57">
        <v>31</v>
      </c>
      <c r="E233" s="28">
        <v>76.88</v>
      </c>
      <c r="F233" s="35">
        <v>32</v>
      </c>
      <c r="G233" s="6">
        <v>57.63094430992736</v>
      </c>
      <c r="H233" s="57">
        <v>5</v>
      </c>
      <c r="I233" s="30">
        <v>85.74094430992736</v>
      </c>
      <c r="J233" s="14">
        <v>10</v>
      </c>
      <c r="K233" s="6">
        <v>54.15109947643979</v>
      </c>
      <c r="L233" s="57">
        <v>29</v>
      </c>
      <c r="M233" s="30">
        <v>81.8710994764398</v>
      </c>
      <c r="N233" s="14">
        <v>32</v>
      </c>
      <c r="O233" s="6">
        <v>55.74461538461539</v>
      </c>
      <c r="P233" s="18">
        <v>16</v>
      </c>
      <c r="Q233" s="43">
        <v>80.16461538461539</v>
      </c>
      <c r="R233" s="37">
        <v>18</v>
      </c>
      <c r="S233" s="6">
        <v>52.164087591240886</v>
      </c>
      <c r="T233" s="57">
        <v>43</v>
      </c>
      <c r="U233" s="30">
        <v>73.36408759124089</v>
      </c>
      <c r="V233" s="14">
        <v>43</v>
      </c>
      <c r="W233" s="3">
        <f t="shared" si="12"/>
        <v>54.17814935244469</v>
      </c>
      <c r="X233" s="2">
        <f t="shared" si="13"/>
        <v>184</v>
      </c>
      <c r="Y233" s="6">
        <f t="shared" si="14"/>
        <v>79.6041493524447</v>
      </c>
      <c r="Z233" s="54">
        <f t="shared" si="15"/>
        <v>198</v>
      </c>
      <c r="AA233" s="16"/>
    </row>
    <row r="234" spans="1:27" ht="14.25">
      <c r="A234" s="13">
        <v>20091201626</v>
      </c>
      <c r="B234" s="13" t="s">
        <v>103</v>
      </c>
      <c r="C234" s="6">
        <v>55.77</v>
      </c>
      <c r="D234" s="57">
        <v>9</v>
      </c>
      <c r="E234" s="28">
        <v>82.14</v>
      </c>
      <c r="F234" s="35">
        <v>6</v>
      </c>
      <c r="G234" s="6">
        <v>54.63138014527845</v>
      </c>
      <c r="H234" s="57">
        <v>19</v>
      </c>
      <c r="I234" s="30">
        <v>83.52138014527844</v>
      </c>
      <c r="J234" s="14">
        <v>19</v>
      </c>
      <c r="K234" s="6">
        <v>55.706073298429324</v>
      </c>
      <c r="L234" s="57">
        <v>22</v>
      </c>
      <c r="M234" s="30">
        <v>83.82607329842932</v>
      </c>
      <c r="N234" s="14">
        <v>23</v>
      </c>
      <c r="O234" s="6">
        <v>57.673846153846156</v>
      </c>
      <c r="P234" s="18">
        <v>4</v>
      </c>
      <c r="Q234" s="43">
        <v>82.29384615384616</v>
      </c>
      <c r="R234" s="37">
        <v>9</v>
      </c>
      <c r="S234" s="6">
        <v>57.59824817518248</v>
      </c>
      <c r="T234" s="57">
        <v>17</v>
      </c>
      <c r="U234" s="30">
        <v>79.09824817518248</v>
      </c>
      <c r="V234" s="14">
        <v>22</v>
      </c>
      <c r="W234" s="3">
        <f t="shared" si="12"/>
        <v>56.27590955454728</v>
      </c>
      <c r="X234" s="2">
        <f t="shared" si="13"/>
        <v>85</v>
      </c>
      <c r="Y234" s="6">
        <f t="shared" si="14"/>
        <v>82.17590955454727</v>
      </c>
      <c r="Z234" s="54">
        <f t="shared" si="15"/>
        <v>101</v>
      </c>
      <c r="AA234" s="16"/>
    </row>
    <row r="235" spans="1:27" ht="14.25">
      <c r="A235" s="13">
        <v>20091201627</v>
      </c>
      <c r="B235" s="13" t="s">
        <v>162</v>
      </c>
      <c r="C235" s="6">
        <v>53.01</v>
      </c>
      <c r="D235" s="57">
        <v>21</v>
      </c>
      <c r="E235" s="28">
        <v>78.83</v>
      </c>
      <c r="F235" s="35">
        <v>20</v>
      </c>
      <c r="G235" s="6">
        <v>54.719273607748185</v>
      </c>
      <c r="H235" s="57">
        <v>18</v>
      </c>
      <c r="I235" s="30">
        <v>83.53927360774819</v>
      </c>
      <c r="J235" s="14">
        <v>18</v>
      </c>
      <c r="K235" s="6">
        <v>54.67287958115183</v>
      </c>
      <c r="L235" s="57">
        <v>27</v>
      </c>
      <c r="M235" s="30">
        <v>82.27287958115183</v>
      </c>
      <c r="N235" s="14">
        <v>29</v>
      </c>
      <c r="O235" s="6">
        <v>53.86615384615385</v>
      </c>
      <c r="P235" s="18">
        <v>27</v>
      </c>
      <c r="Q235" s="43">
        <v>76.56615384615385</v>
      </c>
      <c r="R235" s="37">
        <v>31</v>
      </c>
      <c r="S235" s="6">
        <v>57.3814598540146</v>
      </c>
      <c r="T235" s="57">
        <v>19</v>
      </c>
      <c r="U235" s="30">
        <v>80.68145985401459</v>
      </c>
      <c r="V235" s="14">
        <v>16</v>
      </c>
      <c r="W235" s="3">
        <f t="shared" si="12"/>
        <v>54.72995337781369</v>
      </c>
      <c r="X235" s="2">
        <f t="shared" si="13"/>
        <v>154</v>
      </c>
      <c r="Y235" s="6">
        <f t="shared" si="14"/>
        <v>80.37795337781368</v>
      </c>
      <c r="Z235" s="54">
        <f t="shared" si="15"/>
        <v>169</v>
      </c>
      <c r="AA235" s="16"/>
    </row>
    <row r="236" spans="1:27" ht="14.25">
      <c r="A236" s="13">
        <v>20091201628</v>
      </c>
      <c r="B236" s="13" t="s">
        <v>228</v>
      </c>
      <c r="C236" s="6">
        <v>52.26</v>
      </c>
      <c r="D236" s="57">
        <v>24</v>
      </c>
      <c r="E236" s="28">
        <v>78.57</v>
      </c>
      <c r="F236" s="35">
        <v>24</v>
      </c>
      <c r="G236" s="6">
        <v>53.70929782082325</v>
      </c>
      <c r="H236" s="57">
        <v>21</v>
      </c>
      <c r="I236" s="30">
        <v>79.57929782082326</v>
      </c>
      <c r="J236" s="14">
        <v>33</v>
      </c>
      <c r="K236" s="6">
        <v>52.61340314136126</v>
      </c>
      <c r="L236" s="57">
        <v>39</v>
      </c>
      <c r="M236" s="30">
        <v>79.86340314136126</v>
      </c>
      <c r="N236" s="14">
        <v>40</v>
      </c>
      <c r="O236" s="6">
        <v>50.92153846153847</v>
      </c>
      <c r="P236" s="18">
        <v>43</v>
      </c>
      <c r="Q236" s="43">
        <v>74.07153846153847</v>
      </c>
      <c r="R236" s="37">
        <v>41</v>
      </c>
      <c r="S236" s="6">
        <v>56.509489051094896</v>
      </c>
      <c r="T236" s="57">
        <v>26</v>
      </c>
      <c r="U236" s="30">
        <v>78.8094890510949</v>
      </c>
      <c r="V236" s="14">
        <v>26</v>
      </c>
      <c r="W236" s="3">
        <f t="shared" si="12"/>
        <v>53.202745694963575</v>
      </c>
      <c r="X236" s="2">
        <f t="shared" si="13"/>
        <v>240</v>
      </c>
      <c r="Y236" s="6">
        <f t="shared" si="14"/>
        <v>78.17874569496357</v>
      </c>
      <c r="Z236" s="54">
        <f t="shared" si="15"/>
        <v>252</v>
      </c>
      <c r="AA236" s="16"/>
    </row>
    <row r="237" spans="1:27" ht="14.25">
      <c r="A237" s="13">
        <v>20091201629</v>
      </c>
      <c r="B237" s="13" t="s">
        <v>337</v>
      </c>
      <c r="C237" s="6">
        <v>45.46</v>
      </c>
      <c r="D237" s="57">
        <v>45</v>
      </c>
      <c r="E237" s="28">
        <v>70.92</v>
      </c>
      <c r="F237" s="35">
        <v>47</v>
      </c>
      <c r="G237" s="6">
        <v>45.813268765133174</v>
      </c>
      <c r="H237" s="57">
        <v>44</v>
      </c>
      <c r="I237" s="30">
        <v>71.66326876513317</v>
      </c>
      <c r="J237" s="14">
        <v>45</v>
      </c>
      <c r="K237" s="6">
        <v>51.24502617801047</v>
      </c>
      <c r="L237" s="57">
        <v>43</v>
      </c>
      <c r="M237" s="30">
        <v>73.64502617801047</v>
      </c>
      <c r="N237" s="14">
        <v>47</v>
      </c>
      <c r="O237" s="6">
        <v>46.45384615384616</v>
      </c>
      <c r="P237" s="18">
        <v>48</v>
      </c>
      <c r="Q237" s="43">
        <v>66.35384615384616</v>
      </c>
      <c r="R237" s="37">
        <v>48</v>
      </c>
      <c r="S237" s="6">
        <v>51.58116788321168</v>
      </c>
      <c r="T237" s="57">
        <v>44</v>
      </c>
      <c r="U237" s="30">
        <v>72.78116788321168</v>
      </c>
      <c r="V237" s="14">
        <v>44</v>
      </c>
      <c r="W237" s="3">
        <f t="shared" si="12"/>
        <v>48.11066179604029</v>
      </c>
      <c r="X237" s="2">
        <f t="shared" si="13"/>
        <v>368</v>
      </c>
      <c r="Y237" s="6">
        <f t="shared" si="14"/>
        <v>71.07266179604031</v>
      </c>
      <c r="Z237" s="54">
        <f t="shared" si="15"/>
        <v>370</v>
      </c>
      <c r="AA237" s="16"/>
    </row>
    <row r="238" spans="1:27" ht="14.25">
      <c r="A238" s="13">
        <v>20091201630</v>
      </c>
      <c r="B238" s="13" t="s">
        <v>45</v>
      </c>
      <c r="C238" s="6">
        <v>56.33</v>
      </c>
      <c r="D238" s="57">
        <v>5</v>
      </c>
      <c r="E238" s="28">
        <v>82.01</v>
      </c>
      <c r="F238" s="35">
        <v>7</v>
      </c>
      <c r="G238" s="6">
        <v>54.91903147699758</v>
      </c>
      <c r="H238" s="57">
        <v>17</v>
      </c>
      <c r="I238" s="30">
        <v>83.96903147699759</v>
      </c>
      <c r="J238" s="14">
        <v>16</v>
      </c>
      <c r="K238" s="6">
        <v>57.813926701570686</v>
      </c>
      <c r="L238" s="57">
        <v>8</v>
      </c>
      <c r="M238" s="30">
        <v>89.49392670157069</v>
      </c>
      <c r="N238" s="14">
        <v>3</v>
      </c>
      <c r="O238" s="6">
        <v>53.96769230769231</v>
      </c>
      <c r="P238" s="18">
        <v>25</v>
      </c>
      <c r="Q238" s="43">
        <v>81.53769230769231</v>
      </c>
      <c r="R238" s="37">
        <v>13</v>
      </c>
      <c r="S238" s="6">
        <v>59.96846715328467</v>
      </c>
      <c r="T238" s="57">
        <v>2</v>
      </c>
      <c r="U238" s="30">
        <v>85.56846715328467</v>
      </c>
      <c r="V238" s="14">
        <v>1</v>
      </c>
      <c r="W238" s="3">
        <f t="shared" si="12"/>
        <v>56.59982352790905</v>
      </c>
      <c r="X238" s="2">
        <f t="shared" si="13"/>
        <v>71</v>
      </c>
      <c r="Y238" s="6">
        <f t="shared" si="14"/>
        <v>84.51582352790906</v>
      </c>
      <c r="Z238" s="54">
        <f t="shared" si="15"/>
        <v>29</v>
      </c>
      <c r="AA238" s="16"/>
    </row>
    <row r="239" spans="1:27" ht="14.25">
      <c r="A239" s="13">
        <v>20091201631</v>
      </c>
      <c r="B239" s="13" t="s">
        <v>214</v>
      </c>
      <c r="C239" s="6">
        <v>53.6</v>
      </c>
      <c r="D239" s="57">
        <v>15</v>
      </c>
      <c r="E239" s="28">
        <v>78.67</v>
      </c>
      <c r="F239" s="35">
        <v>21</v>
      </c>
      <c r="G239" s="6">
        <v>51.84116222760291</v>
      </c>
      <c r="H239" s="57">
        <v>29</v>
      </c>
      <c r="I239" s="30">
        <v>80.0811622276029</v>
      </c>
      <c r="J239" s="14">
        <v>32</v>
      </c>
      <c r="K239" s="6">
        <v>54.26167539267016</v>
      </c>
      <c r="L239" s="57">
        <v>28</v>
      </c>
      <c r="M239" s="30">
        <v>82.62167539267016</v>
      </c>
      <c r="N239" s="14">
        <v>26</v>
      </c>
      <c r="O239" s="6">
        <v>53.003076923076925</v>
      </c>
      <c r="P239" s="18">
        <v>33</v>
      </c>
      <c r="Q239" s="43">
        <v>76.66307692307693</v>
      </c>
      <c r="R239" s="37">
        <v>30</v>
      </c>
      <c r="S239" s="6">
        <v>55.06905109489051</v>
      </c>
      <c r="T239" s="57">
        <v>33</v>
      </c>
      <c r="U239" s="30">
        <v>76.06905109489051</v>
      </c>
      <c r="V239" s="14">
        <v>35</v>
      </c>
      <c r="W239" s="3">
        <f t="shared" si="12"/>
        <v>53.554993127648096</v>
      </c>
      <c r="X239" s="2">
        <f t="shared" si="13"/>
        <v>219</v>
      </c>
      <c r="Y239" s="6">
        <f t="shared" si="14"/>
        <v>78.82099312764811</v>
      </c>
      <c r="Z239" s="54">
        <f t="shared" si="15"/>
        <v>232</v>
      </c>
      <c r="AA239" s="16"/>
    </row>
    <row r="240" spans="1:27" ht="14.25">
      <c r="A240" s="13">
        <v>20091201632</v>
      </c>
      <c r="B240" s="13" t="s">
        <v>133</v>
      </c>
      <c r="C240" s="6">
        <v>54.94</v>
      </c>
      <c r="D240" s="57">
        <v>11</v>
      </c>
      <c r="E240" s="28">
        <v>80.02</v>
      </c>
      <c r="F240" s="35">
        <v>15</v>
      </c>
      <c r="G240" s="6">
        <v>57.519079903147706</v>
      </c>
      <c r="H240" s="57">
        <v>7</v>
      </c>
      <c r="I240" s="30">
        <v>84.59907990314771</v>
      </c>
      <c r="J240" s="14">
        <v>14</v>
      </c>
      <c r="K240" s="6">
        <v>54.85947643979058</v>
      </c>
      <c r="L240" s="57">
        <v>26</v>
      </c>
      <c r="M240" s="30">
        <v>83.78947643979059</v>
      </c>
      <c r="N240" s="14">
        <v>24</v>
      </c>
      <c r="O240" s="6">
        <v>56.55692307692308</v>
      </c>
      <c r="P240" s="18">
        <v>12</v>
      </c>
      <c r="Q240" s="43">
        <v>80.19692307692307</v>
      </c>
      <c r="R240" s="37">
        <v>17</v>
      </c>
      <c r="S240" s="6">
        <v>55.651970802919706</v>
      </c>
      <c r="T240" s="57">
        <v>30</v>
      </c>
      <c r="U240" s="30">
        <v>78.4519708029197</v>
      </c>
      <c r="V240" s="14">
        <v>28</v>
      </c>
      <c r="W240" s="3">
        <f t="shared" si="12"/>
        <v>55.90549004455621</v>
      </c>
      <c r="X240" s="2">
        <f t="shared" si="13"/>
        <v>101</v>
      </c>
      <c r="Y240" s="6">
        <f t="shared" si="14"/>
        <v>81.41149004455622</v>
      </c>
      <c r="Z240" s="54">
        <f t="shared" si="15"/>
        <v>135</v>
      </c>
      <c r="AA240" s="16"/>
    </row>
    <row r="241" spans="1:27" ht="14.25">
      <c r="A241" s="13">
        <v>20091201633</v>
      </c>
      <c r="B241" s="13" t="s">
        <v>113</v>
      </c>
      <c r="C241" s="6">
        <v>48.16</v>
      </c>
      <c r="D241" s="57">
        <v>39</v>
      </c>
      <c r="E241" s="28">
        <v>74.95</v>
      </c>
      <c r="F241" s="35">
        <v>40</v>
      </c>
      <c r="G241" s="6">
        <v>52.85433414043584</v>
      </c>
      <c r="H241" s="57">
        <v>26</v>
      </c>
      <c r="I241" s="30">
        <v>82.85433414043584</v>
      </c>
      <c r="J241" s="14">
        <v>21</v>
      </c>
      <c r="K241" s="6">
        <v>56.94314136125655</v>
      </c>
      <c r="L241" s="57">
        <v>14</v>
      </c>
      <c r="M241" s="30">
        <v>87.46314136125656</v>
      </c>
      <c r="N241" s="14">
        <v>10</v>
      </c>
      <c r="O241" s="6">
        <v>55.79538461538461</v>
      </c>
      <c r="P241" s="18">
        <v>15</v>
      </c>
      <c r="Q241" s="43">
        <v>80.36538461538461</v>
      </c>
      <c r="R241" s="37">
        <v>16</v>
      </c>
      <c r="S241" s="46">
        <v>60.23343065693431</v>
      </c>
      <c r="T241" s="64">
        <v>1</v>
      </c>
      <c r="U241" s="30">
        <v>83.7334306569343</v>
      </c>
      <c r="V241" s="14">
        <v>4</v>
      </c>
      <c r="W241" s="3">
        <f t="shared" si="12"/>
        <v>54.797258154802265</v>
      </c>
      <c r="X241" s="2">
        <f t="shared" si="13"/>
        <v>152</v>
      </c>
      <c r="Y241" s="6">
        <f t="shared" si="14"/>
        <v>81.87325815480226</v>
      </c>
      <c r="Z241" s="54">
        <f t="shared" si="15"/>
        <v>115</v>
      </c>
      <c r="AA241" s="16"/>
    </row>
    <row r="242" spans="1:27" ht="14.25">
      <c r="A242" s="13">
        <v>20091201634</v>
      </c>
      <c r="B242" s="13" t="s">
        <v>145</v>
      </c>
      <c r="C242" s="6">
        <v>53.46</v>
      </c>
      <c r="D242" s="57">
        <v>17</v>
      </c>
      <c r="E242" s="28">
        <v>80.86</v>
      </c>
      <c r="F242" s="35">
        <v>12</v>
      </c>
      <c r="G242" s="6">
        <v>51.16677966101695</v>
      </c>
      <c r="H242" s="57">
        <v>33</v>
      </c>
      <c r="I242" s="30">
        <v>81.68677966101696</v>
      </c>
      <c r="J242" s="14">
        <v>24</v>
      </c>
      <c r="K242" s="6">
        <v>53.397801047120424</v>
      </c>
      <c r="L242" s="57">
        <v>34</v>
      </c>
      <c r="M242" s="30">
        <v>81.55780104712042</v>
      </c>
      <c r="N242" s="14">
        <v>34</v>
      </c>
      <c r="O242" s="6">
        <v>54.01846153846154</v>
      </c>
      <c r="P242" s="18">
        <v>24</v>
      </c>
      <c r="Q242" s="43">
        <v>79.62846153846154</v>
      </c>
      <c r="R242" s="37">
        <v>20</v>
      </c>
      <c r="S242" s="6">
        <v>57.89693430656934</v>
      </c>
      <c r="T242" s="57">
        <v>14</v>
      </c>
      <c r="U242" s="30">
        <v>80.89693430656934</v>
      </c>
      <c r="V242" s="14">
        <v>12</v>
      </c>
      <c r="W242" s="3">
        <f t="shared" si="12"/>
        <v>53.98799531063365</v>
      </c>
      <c r="X242" s="2">
        <f t="shared" si="13"/>
        <v>196</v>
      </c>
      <c r="Y242" s="6">
        <f t="shared" si="14"/>
        <v>80.92599531063365</v>
      </c>
      <c r="Z242" s="54">
        <f t="shared" si="15"/>
        <v>150</v>
      </c>
      <c r="AA242" s="16"/>
    </row>
    <row r="243" spans="1:27" ht="14.25">
      <c r="A243" s="13">
        <v>20091201635</v>
      </c>
      <c r="B243" s="13" t="s">
        <v>180</v>
      </c>
      <c r="C243" s="6">
        <v>50.17</v>
      </c>
      <c r="D243" s="57">
        <v>35</v>
      </c>
      <c r="E243" s="28">
        <v>76.85</v>
      </c>
      <c r="F243" s="35">
        <v>33</v>
      </c>
      <c r="G243" s="6">
        <v>51.604648910411626</v>
      </c>
      <c r="H243" s="57">
        <v>30</v>
      </c>
      <c r="I243" s="30">
        <v>80.42464891041163</v>
      </c>
      <c r="J243" s="14">
        <v>28</v>
      </c>
      <c r="K243" s="6">
        <v>55.830471204188484</v>
      </c>
      <c r="L243" s="57">
        <v>21</v>
      </c>
      <c r="M243" s="30">
        <v>84.84047120418849</v>
      </c>
      <c r="N243" s="14">
        <v>19</v>
      </c>
      <c r="O243" s="6">
        <v>55.18615384615385</v>
      </c>
      <c r="P243" s="18">
        <v>19</v>
      </c>
      <c r="Q243" s="43">
        <v>78.54615384615384</v>
      </c>
      <c r="R243" s="37">
        <v>24</v>
      </c>
      <c r="S243" s="6">
        <v>56.59620437956205</v>
      </c>
      <c r="T243" s="57">
        <v>25</v>
      </c>
      <c r="U243" s="30">
        <v>78.69620437956206</v>
      </c>
      <c r="V243" s="14">
        <v>27</v>
      </c>
      <c r="W243" s="3">
        <f t="shared" si="12"/>
        <v>53.877495668063204</v>
      </c>
      <c r="X243" s="2">
        <f t="shared" si="13"/>
        <v>200</v>
      </c>
      <c r="Y243" s="6">
        <f t="shared" si="14"/>
        <v>79.8714956680632</v>
      </c>
      <c r="Z243" s="54">
        <f t="shared" si="15"/>
        <v>187</v>
      </c>
      <c r="AA243" s="16"/>
    </row>
    <row r="244" spans="1:27" ht="14.25">
      <c r="A244" s="13">
        <v>20091201636</v>
      </c>
      <c r="B244" s="13" t="s">
        <v>29</v>
      </c>
      <c r="C244" s="6">
        <v>57.81</v>
      </c>
      <c r="D244" s="57">
        <v>1</v>
      </c>
      <c r="E244" s="28">
        <v>83.81</v>
      </c>
      <c r="F244" s="35">
        <v>1</v>
      </c>
      <c r="G244" s="6">
        <v>60.08077481840194</v>
      </c>
      <c r="H244" s="57">
        <v>1</v>
      </c>
      <c r="I244" s="30">
        <v>90.05077481840195</v>
      </c>
      <c r="J244" s="14">
        <v>2</v>
      </c>
      <c r="K244" s="6">
        <v>59.58659685863874</v>
      </c>
      <c r="L244" s="57">
        <v>2</v>
      </c>
      <c r="M244" s="30">
        <v>89.12659685863875</v>
      </c>
      <c r="N244" s="14">
        <v>4</v>
      </c>
      <c r="O244" s="6">
        <v>56.60769230769231</v>
      </c>
      <c r="P244" s="18">
        <v>11</v>
      </c>
      <c r="Q244" s="43">
        <v>83.64769230769231</v>
      </c>
      <c r="R244" s="37">
        <v>6</v>
      </c>
      <c r="S244" s="6">
        <v>58.42686131386861</v>
      </c>
      <c r="T244" s="57">
        <v>10</v>
      </c>
      <c r="U244" s="30">
        <v>80.72686131386861</v>
      </c>
      <c r="V244" s="14">
        <v>15</v>
      </c>
      <c r="W244" s="3">
        <f t="shared" si="12"/>
        <v>58.502385059720325</v>
      </c>
      <c r="X244" s="2">
        <f t="shared" si="13"/>
        <v>15</v>
      </c>
      <c r="Y244" s="6">
        <f t="shared" si="14"/>
        <v>85.47238505972032</v>
      </c>
      <c r="Z244" s="54">
        <f t="shared" si="15"/>
        <v>13</v>
      </c>
      <c r="AA244" s="16"/>
    </row>
    <row r="245" spans="1:27" ht="14.25">
      <c r="A245" s="13">
        <v>20091201637</v>
      </c>
      <c r="B245" s="13" t="s">
        <v>269</v>
      </c>
      <c r="C245" s="6">
        <v>42.42</v>
      </c>
      <c r="D245" s="57">
        <v>51</v>
      </c>
      <c r="E245" s="28">
        <v>67.25</v>
      </c>
      <c r="F245" s="35">
        <v>51</v>
      </c>
      <c r="G245" s="6">
        <v>47.933898305084746</v>
      </c>
      <c r="H245" s="57">
        <v>40</v>
      </c>
      <c r="I245" s="30">
        <v>76.89389830508475</v>
      </c>
      <c r="J245" s="14">
        <v>40</v>
      </c>
      <c r="K245" s="6">
        <v>55.90994764397906</v>
      </c>
      <c r="L245" s="57">
        <v>20</v>
      </c>
      <c r="M245" s="30">
        <v>84.40994764397905</v>
      </c>
      <c r="N245" s="14">
        <v>21</v>
      </c>
      <c r="O245" s="6">
        <v>50.51538461538461</v>
      </c>
      <c r="P245" s="18">
        <v>44</v>
      </c>
      <c r="Q245" s="43">
        <v>73.71538461538461</v>
      </c>
      <c r="R245" s="37">
        <v>44</v>
      </c>
      <c r="S245" s="6">
        <v>55.815766423357665</v>
      </c>
      <c r="T245" s="57">
        <v>29</v>
      </c>
      <c r="U245" s="30">
        <v>78.81576642335767</v>
      </c>
      <c r="V245" s="14">
        <v>25</v>
      </c>
      <c r="W245" s="3">
        <f t="shared" si="12"/>
        <v>50.51899939756122</v>
      </c>
      <c r="X245" s="2">
        <f t="shared" si="13"/>
        <v>319</v>
      </c>
      <c r="Y245" s="6">
        <f t="shared" si="14"/>
        <v>76.21699939756122</v>
      </c>
      <c r="Z245" s="54">
        <f t="shared" si="15"/>
        <v>295</v>
      </c>
      <c r="AA245" s="16"/>
    </row>
    <row r="246" spans="1:27" ht="14.25">
      <c r="A246" s="13">
        <v>20091201638</v>
      </c>
      <c r="B246" s="13" t="s">
        <v>224</v>
      </c>
      <c r="C246" s="6">
        <v>47.35</v>
      </c>
      <c r="D246" s="57">
        <v>41</v>
      </c>
      <c r="E246" s="28">
        <v>73.61</v>
      </c>
      <c r="F246" s="35">
        <v>43</v>
      </c>
      <c r="G246" s="6">
        <v>50.024164648910414</v>
      </c>
      <c r="H246" s="57">
        <v>34</v>
      </c>
      <c r="I246" s="30">
        <v>80.34416464891042</v>
      </c>
      <c r="J246" s="14">
        <v>29</v>
      </c>
      <c r="K246" s="6">
        <v>53.24921465968587</v>
      </c>
      <c r="L246" s="57">
        <v>36</v>
      </c>
      <c r="M246" s="30">
        <v>81.64921465968587</v>
      </c>
      <c r="N246" s="14">
        <v>33</v>
      </c>
      <c r="O246" s="6">
        <v>54.72923076923077</v>
      </c>
      <c r="P246" s="18">
        <v>21</v>
      </c>
      <c r="Q246" s="43">
        <v>78.12923076923077</v>
      </c>
      <c r="R246" s="37">
        <v>25</v>
      </c>
      <c r="S246" s="6">
        <v>55.916934306569345</v>
      </c>
      <c r="T246" s="57">
        <v>28</v>
      </c>
      <c r="U246" s="30">
        <v>77.91693430656935</v>
      </c>
      <c r="V246" s="14">
        <v>30</v>
      </c>
      <c r="W246" s="3">
        <f t="shared" si="12"/>
        <v>52.253908876879265</v>
      </c>
      <c r="X246" s="2">
        <f t="shared" si="13"/>
        <v>269</v>
      </c>
      <c r="Y246" s="6">
        <f t="shared" si="14"/>
        <v>78.32990887687929</v>
      </c>
      <c r="Z246" s="54">
        <f t="shared" si="15"/>
        <v>245</v>
      </c>
      <c r="AA246" s="16"/>
    </row>
    <row r="247" spans="1:27" ht="14.25">
      <c r="A247" s="13">
        <v>20091201639</v>
      </c>
      <c r="B247" s="13" t="s">
        <v>279</v>
      </c>
      <c r="C247" s="6">
        <v>47.19</v>
      </c>
      <c r="D247" s="57">
        <v>42</v>
      </c>
      <c r="E247" s="28">
        <v>71.9</v>
      </c>
      <c r="F247" s="35">
        <v>45</v>
      </c>
      <c r="G247" s="6">
        <v>49.3369975786925</v>
      </c>
      <c r="H247" s="57">
        <v>35</v>
      </c>
      <c r="I247" s="30">
        <v>75.9969975786925</v>
      </c>
      <c r="J247" s="14">
        <v>41</v>
      </c>
      <c r="K247" s="6">
        <v>53.05570680628273</v>
      </c>
      <c r="L247" s="57">
        <v>37</v>
      </c>
      <c r="M247" s="30">
        <v>80.44570680628271</v>
      </c>
      <c r="N247" s="14">
        <v>38</v>
      </c>
      <c r="O247" s="6">
        <v>52.59692307692308</v>
      </c>
      <c r="P247" s="18">
        <v>34</v>
      </c>
      <c r="Q247" s="43">
        <v>75.48692307692308</v>
      </c>
      <c r="R247" s="37">
        <v>37</v>
      </c>
      <c r="S247" s="6">
        <v>54.17299270072993</v>
      </c>
      <c r="T247" s="57">
        <v>39</v>
      </c>
      <c r="U247" s="30">
        <v>75.17299270072994</v>
      </c>
      <c r="V247" s="14">
        <v>40</v>
      </c>
      <c r="W247" s="3">
        <f t="shared" si="12"/>
        <v>51.27052403252564</v>
      </c>
      <c r="X247" s="2">
        <f t="shared" si="13"/>
        <v>299</v>
      </c>
      <c r="Y247" s="6">
        <f t="shared" si="14"/>
        <v>75.80052403252564</v>
      </c>
      <c r="Z247" s="54">
        <f t="shared" si="15"/>
        <v>303</v>
      </c>
      <c r="AA247" s="16"/>
    </row>
    <row r="248" spans="1:27" ht="14.25">
      <c r="A248" s="13">
        <v>20091201640</v>
      </c>
      <c r="B248" s="13" t="s">
        <v>97</v>
      </c>
      <c r="C248" s="6">
        <v>51.54</v>
      </c>
      <c r="D248" s="57">
        <v>29</v>
      </c>
      <c r="E248" s="28">
        <v>77.58</v>
      </c>
      <c r="F248" s="35">
        <v>30</v>
      </c>
      <c r="G248" s="6">
        <v>55.08203389830509</v>
      </c>
      <c r="H248" s="57">
        <v>15</v>
      </c>
      <c r="I248" s="30">
        <v>84.34203389830509</v>
      </c>
      <c r="J248" s="14">
        <v>15</v>
      </c>
      <c r="K248" s="6">
        <v>59.33780104712042</v>
      </c>
      <c r="L248" s="57">
        <v>3</v>
      </c>
      <c r="M248" s="30">
        <v>88.10780104712043</v>
      </c>
      <c r="N248" s="14">
        <v>9</v>
      </c>
      <c r="O248" s="6">
        <v>57.42</v>
      </c>
      <c r="P248" s="18">
        <v>8</v>
      </c>
      <c r="Q248" s="43">
        <v>81.14</v>
      </c>
      <c r="R248" s="37">
        <v>15</v>
      </c>
      <c r="S248" s="6">
        <v>57.56934306569343</v>
      </c>
      <c r="T248" s="57">
        <v>18</v>
      </c>
      <c r="U248" s="30">
        <v>80.86934306569343</v>
      </c>
      <c r="V248" s="14">
        <v>13</v>
      </c>
      <c r="W248" s="3">
        <f t="shared" si="12"/>
        <v>56.18983560222379</v>
      </c>
      <c r="X248" s="2">
        <f t="shared" si="13"/>
        <v>90</v>
      </c>
      <c r="Y248" s="6">
        <f t="shared" si="14"/>
        <v>82.4078356022238</v>
      </c>
      <c r="Z248" s="54">
        <f t="shared" si="15"/>
        <v>93</v>
      </c>
      <c r="AA248" s="16"/>
    </row>
    <row r="249" spans="1:27" ht="14.25">
      <c r="A249" s="13">
        <v>20091201641</v>
      </c>
      <c r="B249" s="13" t="s">
        <v>294</v>
      </c>
      <c r="C249" s="6">
        <v>53.47</v>
      </c>
      <c r="D249" s="57">
        <v>16</v>
      </c>
      <c r="E249" s="28">
        <v>78.49</v>
      </c>
      <c r="F249" s="35">
        <v>25</v>
      </c>
      <c r="G249" s="6">
        <v>49.08929782082325</v>
      </c>
      <c r="H249" s="57">
        <v>38</v>
      </c>
      <c r="I249" s="30">
        <v>79.43929782082326</v>
      </c>
      <c r="J249" s="14">
        <v>35</v>
      </c>
      <c r="K249" s="6">
        <v>42.57518324607331</v>
      </c>
      <c r="L249" s="57">
        <v>49</v>
      </c>
      <c r="M249" s="30">
        <v>65.21518324607331</v>
      </c>
      <c r="N249" s="14">
        <v>49</v>
      </c>
      <c r="O249" s="6">
        <v>51.378461538461536</v>
      </c>
      <c r="P249" s="18">
        <v>40</v>
      </c>
      <c r="Q249" s="43">
        <v>75.01846153846154</v>
      </c>
      <c r="R249" s="37">
        <v>39</v>
      </c>
      <c r="S249" s="6">
        <v>54.47649635036497</v>
      </c>
      <c r="T249" s="57">
        <v>38</v>
      </c>
      <c r="U249" s="30">
        <v>77.27649635036497</v>
      </c>
      <c r="V249" s="14">
        <v>33</v>
      </c>
      <c r="W249" s="3">
        <f t="shared" si="12"/>
        <v>50.197887791144616</v>
      </c>
      <c r="X249" s="2">
        <f t="shared" si="13"/>
        <v>323</v>
      </c>
      <c r="Y249" s="6">
        <f t="shared" si="14"/>
        <v>75.08788779114461</v>
      </c>
      <c r="Z249" s="54">
        <f t="shared" si="15"/>
        <v>319</v>
      </c>
      <c r="AA249" s="16"/>
    </row>
    <row r="250" spans="1:27" ht="14.25">
      <c r="A250" s="13">
        <v>20091201642</v>
      </c>
      <c r="B250" s="13" t="s">
        <v>263</v>
      </c>
      <c r="C250" s="6">
        <v>53.32</v>
      </c>
      <c r="D250" s="57">
        <v>19</v>
      </c>
      <c r="E250" s="28">
        <v>79.29</v>
      </c>
      <c r="F250" s="35">
        <v>16</v>
      </c>
      <c r="G250" s="6">
        <v>51.914673123486686</v>
      </c>
      <c r="H250" s="57">
        <v>28</v>
      </c>
      <c r="I250" s="30">
        <v>80.20467312348669</v>
      </c>
      <c r="J250" s="14">
        <v>31</v>
      </c>
      <c r="K250" s="6">
        <v>43.32157068062827</v>
      </c>
      <c r="L250" s="57">
        <v>48</v>
      </c>
      <c r="M250" s="30">
        <v>66.10157068062827</v>
      </c>
      <c r="N250" s="14">
        <v>48</v>
      </c>
      <c r="O250" s="6">
        <v>53.815384615384616</v>
      </c>
      <c r="P250" s="18">
        <v>28</v>
      </c>
      <c r="Q250" s="43">
        <v>77.89538461538461</v>
      </c>
      <c r="R250" s="37">
        <v>26</v>
      </c>
      <c r="S250" s="6">
        <v>57.04423357664234</v>
      </c>
      <c r="T250" s="57">
        <v>23</v>
      </c>
      <c r="U250" s="30">
        <v>79.74423357664234</v>
      </c>
      <c r="V250" s="14">
        <v>20</v>
      </c>
      <c r="W250" s="3">
        <f t="shared" si="12"/>
        <v>51.883172399228386</v>
      </c>
      <c r="X250" s="2">
        <f t="shared" si="13"/>
        <v>279</v>
      </c>
      <c r="Y250" s="6">
        <f t="shared" si="14"/>
        <v>76.64717239922837</v>
      </c>
      <c r="Z250" s="54">
        <f t="shared" si="15"/>
        <v>286</v>
      </c>
      <c r="AA250" s="16"/>
    </row>
    <row r="251" spans="1:27" ht="14.25">
      <c r="A251" s="13">
        <v>20091201643</v>
      </c>
      <c r="B251" s="13" t="s">
        <v>297</v>
      </c>
      <c r="C251" s="6">
        <v>43.84</v>
      </c>
      <c r="D251" s="57">
        <v>50</v>
      </c>
      <c r="E251" s="28">
        <v>69.91</v>
      </c>
      <c r="F251" s="35">
        <v>49</v>
      </c>
      <c r="G251" s="6">
        <v>46.986246973365624</v>
      </c>
      <c r="H251" s="57">
        <v>41</v>
      </c>
      <c r="I251" s="30">
        <v>76.96624697336563</v>
      </c>
      <c r="J251" s="14">
        <v>39</v>
      </c>
      <c r="K251" s="6">
        <v>48.70869109947644</v>
      </c>
      <c r="L251" s="57">
        <v>46</v>
      </c>
      <c r="M251" s="30">
        <v>76.87869109947644</v>
      </c>
      <c r="N251" s="14">
        <v>44</v>
      </c>
      <c r="O251" s="6">
        <v>51.886153846153846</v>
      </c>
      <c r="P251" s="18">
        <v>38</v>
      </c>
      <c r="Q251" s="43">
        <v>75.70615384615384</v>
      </c>
      <c r="R251" s="37">
        <v>35</v>
      </c>
      <c r="S251" s="6">
        <v>53.71051094890511</v>
      </c>
      <c r="T251" s="57">
        <v>41</v>
      </c>
      <c r="U251" s="30">
        <v>75.71051094890511</v>
      </c>
      <c r="V251" s="14">
        <v>37</v>
      </c>
      <c r="W251" s="3">
        <f t="shared" si="12"/>
        <v>49.0263205735802</v>
      </c>
      <c r="X251" s="2">
        <f t="shared" si="13"/>
        <v>346</v>
      </c>
      <c r="Y251" s="6">
        <f t="shared" si="14"/>
        <v>75.0343205735802</v>
      </c>
      <c r="Z251" s="54">
        <f t="shared" si="15"/>
        <v>321</v>
      </c>
      <c r="AA251" s="16"/>
    </row>
    <row r="252" spans="1:27" ht="14.25">
      <c r="A252" s="13">
        <v>20091201644</v>
      </c>
      <c r="B252" s="13" t="s">
        <v>262</v>
      </c>
      <c r="C252" s="6">
        <v>46.52</v>
      </c>
      <c r="D252" s="57">
        <v>43</v>
      </c>
      <c r="E252" s="28">
        <v>72.69</v>
      </c>
      <c r="F252" s="35">
        <v>44</v>
      </c>
      <c r="G252" s="6">
        <v>48.00740920096853</v>
      </c>
      <c r="H252" s="57">
        <v>39</v>
      </c>
      <c r="I252" s="30">
        <v>78.27740920096853</v>
      </c>
      <c r="J252" s="14">
        <v>37</v>
      </c>
      <c r="K252" s="6">
        <v>52.713612565445025</v>
      </c>
      <c r="L252" s="57">
        <v>38</v>
      </c>
      <c r="M252" s="30">
        <v>81.37361256544501</v>
      </c>
      <c r="N252" s="14">
        <v>35</v>
      </c>
      <c r="O252" s="6">
        <v>52.393846153846155</v>
      </c>
      <c r="P252" s="18">
        <v>36</v>
      </c>
      <c r="Q252" s="43">
        <v>75.35384615384615</v>
      </c>
      <c r="R252" s="37">
        <v>38</v>
      </c>
      <c r="S252" s="6">
        <v>54.65956204379562</v>
      </c>
      <c r="T252" s="57">
        <v>37</v>
      </c>
      <c r="U252" s="30">
        <v>75.65956204379562</v>
      </c>
      <c r="V252" s="14">
        <v>39</v>
      </c>
      <c r="W252" s="3">
        <f t="shared" si="12"/>
        <v>50.85888599281107</v>
      </c>
      <c r="X252" s="2">
        <f t="shared" si="13"/>
        <v>309</v>
      </c>
      <c r="Y252" s="6">
        <f t="shared" si="14"/>
        <v>76.67088599281105</v>
      </c>
      <c r="Z252" s="54">
        <f t="shared" si="15"/>
        <v>285</v>
      </c>
      <c r="AA252" s="16"/>
    </row>
    <row r="253" spans="1:27" ht="14.25">
      <c r="A253" s="13">
        <v>20091201645</v>
      </c>
      <c r="B253" s="13" t="s">
        <v>285</v>
      </c>
      <c r="C253" s="6">
        <v>49.7</v>
      </c>
      <c r="D253" s="57">
        <v>37</v>
      </c>
      <c r="E253" s="28">
        <v>75.71</v>
      </c>
      <c r="F253" s="35">
        <v>37</v>
      </c>
      <c r="G253" s="6">
        <v>45.715786924939465</v>
      </c>
      <c r="H253" s="57">
        <v>45</v>
      </c>
      <c r="I253" s="30">
        <v>73.65578692493946</v>
      </c>
      <c r="J253" s="14">
        <v>44</v>
      </c>
      <c r="K253" s="6">
        <v>49.012774869109954</v>
      </c>
      <c r="L253" s="57">
        <v>45</v>
      </c>
      <c r="M253" s="30">
        <v>76.03277486910994</v>
      </c>
      <c r="N253" s="14">
        <v>45</v>
      </c>
      <c r="O253" s="6">
        <v>53.15538461538461</v>
      </c>
      <c r="P253" s="18">
        <v>32</v>
      </c>
      <c r="Q253" s="43">
        <v>76.1753846153846</v>
      </c>
      <c r="R253" s="37">
        <v>33</v>
      </c>
      <c r="S253" s="6">
        <v>55.16058394160584</v>
      </c>
      <c r="T253" s="57">
        <v>32</v>
      </c>
      <c r="U253" s="30">
        <v>76.16058394160584</v>
      </c>
      <c r="V253" s="14">
        <v>34</v>
      </c>
      <c r="W253" s="3">
        <f t="shared" si="12"/>
        <v>50.54890607020797</v>
      </c>
      <c r="X253" s="2">
        <f t="shared" si="13"/>
        <v>316</v>
      </c>
      <c r="Y253" s="6">
        <f t="shared" si="14"/>
        <v>75.54690607020798</v>
      </c>
      <c r="Z253" s="54">
        <f t="shared" si="15"/>
        <v>309</v>
      </c>
      <c r="AA253" s="16"/>
    </row>
    <row r="254" spans="1:27" ht="14.25">
      <c r="A254" s="13">
        <v>20091201646</v>
      </c>
      <c r="B254" s="13" t="s">
        <v>257</v>
      </c>
      <c r="C254" s="6">
        <v>51.56</v>
      </c>
      <c r="D254" s="57">
        <v>28</v>
      </c>
      <c r="E254" s="28">
        <v>77.03</v>
      </c>
      <c r="F254" s="35">
        <v>31</v>
      </c>
      <c r="G254" s="6"/>
      <c r="H254" s="57"/>
      <c r="I254" s="30"/>
      <c r="J254" s="14"/>
      <c r="K254" s="6"/>
      <c r="L254" s="57"/>
      <c r="M254" s="30"/>
      <c r="N254" s="14"/>
      <c r="O254" s="6"/>
      <c r="P254" s="18"/>
      <c r="Q254" s="43"/>
      <c r="R254" s="37"/>
      <c r="S254" s="6"/>
      <c r="T254" s="57"/>
      <c r="U254" s="30"/>
      <c r="V254" s="14"/>
      <c r="W254" s="3">
        <f t="shared" si="12"/>
        <v>51.56</v>
      </c>
      <c r="X254" s="2">
        <f t="shared" si="13"/>
        <v>288</v>
      </c>
      <c r="Y254" s="6">
        <f t="shared" si="14"/>
        <v>77.03</v>
      </c>
      <c r="Z254" s="54">
        <f t="shared" si="15"/>
        <v>280</v>
      </c>
      <c r="AA254" s="16"/>
    </row>
    <row r="255" spans="1:27" ht="14.25">
      <c r="A255" s="13">
        <v>20091201647</v>
      </c>
      <c r="B255" s="13" t="s">
        <v>114</v>
      </c>
      <c r="C255" s="6">
        <v>51.03</v>
      </c>
      <c r="D255" s="57">
        <v>32</v>
      </c>
      <c r="E255" s="28">
        <v>76.66</v>
      </c>
      <c r="F255" s="35">
        <v>34</v>
      </c>
      <c r="G255" s="6">
        <v>51.340968523002424</v>
      </c>
      <c r="H255" s="57">
        <v>31</v>
      </c>
      <c r="I255" s="30">
        <v>79.53096852300241</v>
      </c>
      <c r="J255" s="14">
        <v>34</v>
      </c>
      <c r="K255" s="6">
        <v>57.47183246073298</v>
      </c>
      <c r="L255" s="57">
        <v>10</v>
      </c>
      <c r="M255" s="30">
        <v>86.26183246073299</v>
      </c>
      <c r="N255" s="14">
        <v>15</v>
      </c>
      <c r="O255" s="6">
        <v>59.501538461538466</v>
      </c>
      <c r="P255" s="18">
        <v>2</v>
      </c>
      <c r="Q255" s="43">
        <v>83.69153846153847</v>
      </c>
      <c r="R255" s="37">
        <v>5</v>
      </c>
      <c r="S255" s="6">
        <v>58.88934306569343</v>
      </c>
      <c r="T255" s="57">
        <v>8</v>
      </c>
      <c r="U255" s="30">
        <v>82.98934306569343</v>
      </c>
      <c r="V255" s="14">
        <v>5</v>
      </c>
      <c r="W255" s="3">
        <f t="shared" si="12"/>
        <v>55.64673650219346</v>
      </c>
      <c r="X255" s="2">
        <f t="shared" si="13"/>
        <v>117</v>
      </c>
      <c r="Y255" s="6">
        <f t="shared" si="14"/>
        <v>81.82673650219347</v>
      </c>
      <c r="Z255" s="54">
        <f t="shared" si="15"/>
        <v>117</v>
      </c>
      <c r="AA255" s="16"/>
    </row>
    <row r="256" spans="1:27" ht="14.25">
      <c r="A256" s="13">
        <v>20091201648</v>
      </c>
      <c r="B256" s="13" t="s">
        <v>243</v>
      </c>
      <c r="C256" s="6">
        <v>50.53</v>
      </c>
      <c r="D256" s="57">
        <v>34</v>
      </c>
      <c r="E256" s="28">
        <v>76.06</v>
      </c>
      <c r="F256" s="35">
        <v>36</v>
      </c>
      <c r="G256" s="6">
        <v>45.8356416464891</v>
      </c>
      <c r="H256" s="57">
        <v>43</v>
      </c>
      <c r="I256" s="30">
        <v>73.9056416464891</v>
      </c>
      <c r="J256" s="14">
        <v>43</v>
      </c>
      <c r="K256" s="6">
        <v>55.388167539267016</v>
      </c>
      <c r="L256" s="57">
        <v>24</v>
      </c>
      <c r="M256" s="30">
        <v>85.01816753926701</v>
      </c>
      <c r="N256" s="14">
        <v>18</v>
      </c>
      <c r="O256" s="6">
        <v>51.98769230769231</v>
      </c>
      <c r="P256" s="18">
        <v>37</v>
      </c>
      <c r="Q256" s="43">
        <v>77.36769230769231</v>
      </c>
      <c r="R256" s="37">
        <v>28</v>
      </c>
      <c r="S256" s="6">
        <v>52.877080291970806</v>
      </c>
      <c r="T256" s="57">
        <v>42</v>
      </c>
      <c r="U256" s="30">
        <v>74.8770802919708</v>
      </c>
      <c r="V256" s="14">
        <v>42</v>
      </c>
      <c r="W256" s="3">
        <f t="shared" si="12"/>
        <v>51.323716357083846</v>
      </c>
      <c r="X256" s="2">
        <f t="shared" si="13"/>
        <v>298</v>
      </c>
      <c r="Y256" s="6">
        <f t="shared" si="14"/>
        <v>77.44571635708385</v>
      </c>
      <c r="Z256" s="54">
        <f t="shared" si="15"/>
        <v>267</v>
      </c>
      <c r="AA256" s="16"/>
    </row>
    <row r="257" spans="1:27" ht="14.25">
      <c r="A257" s="13">
        <v>20091201649</v>
      </c>
      <c r="B257" s="13" t="s">
        <v>364</v>
      </c>
      <c r="C257" s="6">
        <v>44.95</v>
      </c>
      <c r="D257" s="57">
        <v>48</v>
      </c>
      <c r="E257" s="28">
        <v>71.56</v>
      </c>
      <c r="F257" s="35">
        <v>46</v>
      </c>
      <c r="G257" s="6">
        <v>33.615254237288134</v>
      </c>
      <c r="H257" s="57">
        <v>50</v>
      </c>
      <c r="I257" s="30">
        <v>57.975254237288134</v>
      </c>
      <c r="J257" s="14">
        <v>50</v>
      </c>
      <c r="K257" s="6">
        <v>38.12104712041885</v>
      </c>
      <c r="L257" s="57">
        <v>50</v>
      </c>
      <c r="M257" s="30">
        <v>59.711047120418854</v>
      </c>
      <c r="N257" s="14">
        <v>50</v>
      </c>
      <c r="O257" s="6">
        <v>41.12307692307692</v>
      </c>
      <c r="P257" s="18">
        <v>49</v>
      </c>
      <c r="Q257" s="43">
        <v>61.01307692307692</v>
      </c>
      <c r="R257" s="37">
        <v>50</v>
      </c>
      <c r="S257" s="6">
        <v>43.29021897810219</v>
      </c>
      <c r="T257" s="57">
        <v>48</v>
      </c>
      <c r="U257" s="30">
        <v>64.29021897810219</v>
      </c>
      <c r="V257" s="14">
        <v>49</v>
      </c>
      <c r="W257" s="3">
        <f t="shared" si="12"/>
        <v>40.219919451777216</v>
      </c>
      <c r="X257" s="2">
        <f t="shared" si="13"/>
        <v>395</v>
      </c>
      <c r="Y257" s="6">
        <f t="shared" si="14"/>
        <v>62.90991945177723</v>
      </c>
      <c r="Z257" s="54">
        <f t="shared" si="15"/>
        <v>395</v>
      </c>
      <c r="AA257" s="16"/>
    </row>
    <row r="258" spans="1:27" ht="14.25">
      <c r="A258" s="13">
        <v>20091201650</v>
      </c>
      <c r="B258" s="13" t="s">
        <v>204</v>
      </c>
      <c r="C258" s="6">
        <v>51.81</v>
      </c>
      <c r="D258" s="57">
        <v>26</v>
      </c>
      <c r="E258" s="28">
        <v>78.08</v>
      </c>
      <c r="F258" s="35">
        <v>27</v>
      </c>
      <c r="G258" s="6">
        <v>53.01094430992736</v>
      </c>
      <c r="H258" s="57">
        <v>25</v>
      </c>
      <c r="I258" s="30">
        <v>80.97094430992736</v>
      </c>
      <c r="J258" s="14">
        <v>25</v>
      </c>
      <c r="K258" s="6">
        <v>55.35706806282723</v>
      </c>
      <c r="L258" s="57">
        <v>25</v>
      </c>
      <c r="M258" s="30">
        <v>82.34706806282723</v>
      </c>
      <c r="N258" s="14">
        <v>28</v>
      </c>
      <c r="O258" s="6">
        <v>53.96769230769231</v>
      </c>
      <c r="P258" s="18">
        <v>25</v>
      </c>
      <c r="Q258" s="43">
        <v>76.1076923076923</v>
      </c>
      <c r="R258" s="37">
        <v>34</v>
      </c>
      <c r="S258" s="6">
        <v>57.06350364963504</v>
      </c>
      <c r="T258" s="57">
        <v>22</v>
      </c>
      <c r="U258" s="30">
        <v>78.96350364963504</v>
      </c>
      <c r="V258" s="14">
        <v>23</v>
      </c>
      <c r="W258" s="3">
        <f t="shared" si="12"/>
        <v>54.2418416660164</v>
      </c>
      <c r="X258" s="2">
        <f t="shared" si="13"/>
        <v>178</v>
      </c>
      <c r="Y258" s="6">
        <f t="shared" si="14"/>
        <v>79.29384166601639</v>
      </c>
      <c r="Z258" s="54">
        <f t="shared" si="15"/>
        <v>214</v>
      </c>
      <c r="AA258" s="16"/>
    </row>
    <row r="259" spans="1:27" ht="14.25">
      <c r="A259" s="13">
        <v>20091201651</v>
      </c>
      <c r="B259" s="13" t="s">
        <v>159</v>
      </c>
      <c r="C259" s="6">
        <v>45.62</v>
      </c>
      <c r="D259" s="57">
        <v>44</v>
      </c>
      <c r="E259" s="28">
        <v>77.78</v>
      </c>
      <c r="F259" s="35">
        <v>29</v>
      </c>
      <c r="G259" s="6">
        <v>45.931525423728814</v>
      </c>
      <c r="H259" s="57">
        <v>42</v>
      </c>
      <c r="I259" s="30">
        <v>78.5815254237288</v>
      </c>
      <c r="J259" s="14">
        <v>36</v>
      </c>
      <c r="K259" s="6">
        <v>53.98869109947644</v>
      </c>
      <c r="L259" s="57">
        <v>31</v>
      </c>
      <c r="M259" s="30">
        <v>85.15869109947644</v>
      </c>
      <c r="N259" s="14">
        <v>17</v>
      </c>
      <c r="O259" s="6">
        <v>53.40923076923077</v>
      </c>
      <c r="P259" s="18">
        <v>31</v>
      </c>
      <c r="Q259" s="43">
        <v>83.17923076923077</v>
      </c>
      <c r="R259" s="37">
        <v>7</v>
      </c>
      <c r="S259" s="6">
        <v>54.81854014598541</v>
      </c>
      <c r="T259" s="57">
        <v>35</v>
      </c>
      <c r="U259" s="30">
        <v>77.6185401459854</v>
      </c>
      <c r="V259" s="14">
        <v>31</v>
      </c>
      <c r="W259" s="3">
        <f t="shared" si="12"/>
        <v>50.75359748768428</v>
      </c>
      <c r="X259" s="2">
        <f t="shared" si="13"/>
        <v>313</v>
      </c>
      <c r="Y259" s="6">
        <f t="shared" si="14"/>
        <v>80.4635974876843</v>
      </c>
      <c r="Z259" s="54">
        <f t="shared" si="15"/>
        <v>166</v>
      </c>
      <c r="AA259" s="16"/>
    </row>
    <row r="260" spans="1:27" ht="14.25">
      <c r="A260" s="2">
        <v>20091201701</v>
      </c>
      <c r="B260" s="47" t="s">
        <v>366</v>
      </c>
      <c r="C260" s="15">
        <v>50.3087323943662</v>
      </c>
      <c r="D260" s="57">
        <v>41</v>
      </c>
      <c r="E260" s="29">
        <v>79.68873239436621</v>
      </c>
      <c r="F260" s="34">
        <v>37</v>
      </c>
      <c r="G260" s="6">
        <v>51.20033898305085</v>
      </c>
      <c r="H260" s="57">
        <v>38</v>
      </c>
      <c r="I260" s="29">
        <v>76.66833898305084</v>
      </c>
      <c r="J260" s="34">
        <v>36</v>
      </c>
      <c r="K260" s="6">
        <v>55.00806282722514</v>
      </c>
      <c r="L260" s="57">
        <v>29</v>
      </c>
      <c r="M260" s="29">
        <v>81.06856282722515</v>
      </c>
      <c r="N260" s="34">
        <v>26</v>
      </c>
      <c r="O260" s="6">
        <v>55.77</v>
      </c>
      <c r="P260" s="18">
        <v>17</v>
      </c>
      <c r="Q260" s="30">
        <v>78.938</v>
      </c>
      <c r="R260" s="14">
        <v>19</v>
      </c>
      <c r="S260" s="6">
        <v>55.90662420382166</v>
      </c>
      <c r="T260" s="57">
        <v>30</v>
      </c>
      <c r="U260" s="30">
        <v>79.40662420382165</v>
      </c>
      <c r="V260" s="14">
        <v>29</v>
      </c>
      <c r="W260" s="3">
        <f t="shared" si="12"/>
        <v>53.63875168169277</v>
      </c>
      <c r="X260" s="2">
        <f t="shared" si="13"/>
        <v>210</v>
      </c>
      <c r="Y260" s="6">
        <f t="shared" si="14"/>
        <v>79.15405168169278</v>
      </c>
      <c r="Z260" s="54">
        <f t="shared" si="15"/>
        <v>221</v>
      </c>
      <c r="AA260" s="16"/>
    </row>
    <row r="261" spans="1:27" ht="14.25">
      <c r="A261" s="2">
        <v>20091201702</v>
      </c>
      <c r="B261" s="2" t="s">
        <v>367</v>
      </c>
      <c r="C261" s="15">
        <v>55.94197183098592</v>
      </c>
      <c r="D261" s="57">
        <v>6</v>
      </c>
      <c r="E261" s="29">
        <v>86.34197183098593</v>
      </c>
      <c r="F261" s="34">
        <v>6</v>
      </c>
      <c r="G261" s="6">
        <v>55.96416464891042</v>
      </c>
      <c r="H261" s="57">
        <v>7</v>
      </c>
      <c r="I261" s="29">
        <v>84.42816464891042</v>
      </c>
      <c r="J261" s="34">
        <v>7</v>
      </c>
      <c r="K261" s="6">
        <v>55.52984293193718</v>
      </c>
      <c r="L261" s="57">
        <v>22</v>
      </c>
      <c r="M261" s="29">
        <v>84.60784293193718</v>
      </c>
      <c r="N261" s="34">
        <v>8</v>
      </c>
      <c r="O261" s="6">
        <v>56.43</v>
      </c>
      <c r="P261" s="18">
        <v>8</v>
      </c>
      <c r="Q261" s="30">
        <v>84.544</v>
      </c>
      <c r="R261" s="14">
        <v>3</v>
      </c>
      <c r="S261" s="6">
        <v>58.34484076433122</v>
      </c>
      <c r="T261" s="57">
        <v>15</v>
      </c>
      <c r="U261" s="30">
        <v>84.24484076433122</v>
      </c>
      <c r="V261" s="14">
        <v>10</v>
      </c>
      <c r="W261" s="3">
        <f t="shared" si="12"/>
        <v>56.44216403523294</v>
      </c>
      <c r="X261" s="2">
        <f t="shared" si="13"/>
        <v>76</v>
      </c>
      <c r="Y261" s="6">
        <f t="shared" si="14"/>
        <v>84.83336403523295</v>
      </c>
      <c r="Z261" s="54">
        <f t="shared" si="15"/>
        <v>23</v>
      </c>
      <c r="AA261" s="16"/>
    </row>
    <row r="262" spans="1:27" ht="14.25">
      <c r="A262" s="2">
        <v>20091201703</v>
      </c>
      <c r="B262" s="2" t="s">
        <v>368</v>
      </c>
      <c r="C262" s="15">
        <v>53.57154929577465</v>
      </c>
      <c r="D262" s="57">
        <v>24</v>
      </c>
      <c r="E262" s="29">
        <v>82.18154929577466</v>
      </c>
      <c r="F262" s="34">
        <v>29</v>
      </c>
      <c r="G262" s="6">
        <v>54.028910411622284</v>
      </c>
      <c r="H262" s="57">
        <v>25</v>
      </c>
      <c r="I262" s="29">
        <v>80.3419104116223</v>
      </c>
      <c r="J262" s="34">
        <v>29</v>
      </c>
      <c r="K262" s="6">
        <v>58.048900523560214</v>
      </c>
      <c r="L262" s="57">
        <v>3</v>
      </c>
      <c r="M262" s="29">
        <v>85.97850052356021</v>
      </c>
      <c r="N262" s="34">
        <v>5</v>
      </c>
      <c r="O262" s="6">
        <v>57.695</v>
      </c>
      <c r="P262" s="18">
        <v>4</v>
      </c>
      <c r="Q262" s="30">
        <v>80.95800000000001</v>
      </c>
      <c r="R262" s="14">
        <v>10</v>
      </c>
      <c r="S262" s="6">
        <v>58.50878980891721</v>
      </c>
      <c r="T262" s="57">
        <v>14</v>
      </c>
      <c r="U262" s="30">
        <v>82.50878980891721</v>
      </c>
      <c r="V262" s="14">
        <v>17</v>
      </c>
      <c r="W262" s="3">
        <f aca="true" t="shared" si="16" ref="W262:W325">AVERAGE(C262,G262,K262,O262,S262)</f>
        <v>56.37063000797487</v>
      </c>
      <c r="X262" s="2">
        <f aca="true" t="shared" si="17" ref="X262:X325">RANK(W262,$W$6:$W$411)</f>
        <v>80</v>
      </c>
      <c r="Y262" s="6">
        <f aca="true" t="shared" si="18" ref="Y262:Y325">AVERAGE(E262,I262,M262,Q262,U262)</f>
        <v>82.39375000797489</v>
      </c>
      <c r="Z262" s="54">
        <f aca="true" t="shared" si="19" ref="Z262:Z325">RANK(Y262,$Y$6:$Y$500)</f>
        <v>95</v>
      </c>
      <c r="AA262" s="16"/>
    </row>
    <row r="263" spans="1:27" ht="14.25">
      <c r="A263" s="2">
        <v>20091201704</v>
      </c>
      <c r="B263" s="2" t="s">
        <v>369</v>
      </c>
      <c r="C263" s="15">
        <v>55.38422535211268</v>
      </c>
      <c r="D263" s="57">
        <v>13</v>
      </c>
      <c r="E263" s="29">
        <v>85.48422535211267</v>
      </c>
      <c r="F263" s="34">
        <v>9</v>
      </c>
      <c r="G263" s="6">
        <v>54.740048426150125</v>
      </c>
      <c r="H263" s="57">
        <v>15</v>
      </c>
      <c r="I263" s="29">
        <v>82.26004842615014</v>
      </c>
      <c r="J263" s="34">
        <v>22</v>
      </c>
      <c r="K263" s="6">
        <v>50.982408376963356</v>
      </c>
      <c r="L263" s="57">
        <v>45</v>
      </c>
      <c r="M263" s="29">
        <v>76.60540837696335</v>
      </c>
      <c r="N263" s="34">
        <v>43</v>
      </c>
      <c r="O263" s="6">
        <v>52.085</v>
      </c>
      <c r="P263" s="18">
        <v>43</v>
      </c>
      <c r="Q263" s="30">
        <v>72.855</v>
      </c>
      <c r="R263" s="14">
        <v>44</v>
      </c>
      <c r="S263" s="6">
        <v>52.148407643312105</v>
      </c>
      <c r="T263" s="57">
        <v>42</v>
      </c>
      <c r="U263" s="30">
        <v>74.14840764331211</v>
      </c>
      <c r="V263" s="14">
        <v>42</v>
      </c>
      <c r="W263" s="3">
        <f t="shared" si="16"/>
        <v>53.06801795970765</v>
      </c>
      <c r="X263" s="2">
        <f t="shared" si="17"/>
        <v>242</v>
      </c>
      <c r="Y263" s="6">
        <f t="shared" si="18"/>
        <v>78.27061795970766</v>
      </c>
      <c r="Z263" s="54">
        <f t="shared" si="19"/>
        <v>247</v>
      </c>
      <c r="AA263" s="16"/>
    </row>
    <row r="264" spans="1:27" ht="14.25">
      <c r="A264" s="2">
        <v>20091201705</v>
      </c>
      <c r="B264" s="2" t="s">
        <v>370</v>
      </c>
      <c r="C264" s="15">
        <v>57.42</v>
      </c>
      <c r="D264" s="57">
        <v>2</v>
      </c>
      <c r="E264" s="29">
        <v>86.2</v>
      </c>
      <c r="F264" s="34">
        <v>7</v>
      </c>
      <c r="G264" s="6">
        <v>59.11075060532688</v>
      </c>
      <c r="H264" s="57">
        <v>2</v>
      </c>
      <c r="I264" s="29">
        <v>84.73575060532687</v>
      </c>
      <c r="J264" s="34">
        <v>6</v>
      </c>
      <c r="K264" s="6">
        <v>59.19958115183247</v>
      </c>
      <c r="L264" s="57">
        <v>1</v>
      </c>
      <c r="M264" s="29">
        <v>86.33898115183247</v>
      </c>
      <c r="N264" s="34">
        <v>4</v>
      </c>
      <c r="O264" s="6">
        <v>57.915</v>
      </c>
      <c r="P264" s="18">
        <v>3</v>
      </c>
      <c r="Q264" s="30">
        <v>80.79</v>
      </c>
      <c r="R264" s="14">
        <v>11</v>
      </c>
      <c r="S264" s="6">
        <v>56.45312101910828</v>
      </c>
      <c r="T264" s="57">
        <v>25</v>
      </c>
      <c r="U264" s="30">
        <v>79.95312101910828</v>
      </c>
      <c r="V264" s="14">
        <v>27</v>
      </c>
      <c r="W264" s="3">
        <f t="shared" si="16"/>
        <v>58.01969055525352</v>
      </c>
      <c r="X264" s="2">
        <f t="shared" si="17"/>
        <v>21</v>
      </c>
      <c r="Y264" s="6">
        <f t="shared" si="18"/>
        <v>83.60357055525353</v>
      </c>
      <c r="Z264" s="54">
        <f t="shared" si="19"/>
        <v>50</v>
      </c>
      <c r="AA264" s="16"/>
    </row>
    <row r="265" spans="1:27" ht="14.25">
      <c r="A265" s="2">
        <v>20091201706</v>
      </c>
      <c r="B265" s="26" t="s">
        <v>371</v>
      </c>
      <c r="C265" s="50">
        <v>52.56760563380282</v>
      </c>
      <c r="D265" s="59">
        <v>32</v>
      </c>
      <c r="E265" s="29">
        <v>82.03760563380281</v>
      </c>
      <c r="F265" s="34">
        <v>31</v>
      </c>
      <c r="G265" s="24">
        <v>48.76968523002422</v>
      </c>
      <c r="H265" s="59">
        <v>44</v>
      </c>
      <c r="I265" s="29">
        <v>75.57868523002423</v>
      </c>
      <c r="J265" s="34">
        <v>42</v>
      </c>
      <c r="K265" s="24">
        <v>54.41026178010472</v>
      </c>
      <c r="L265" s="59">
        <v>33</v>
      </c>
      <c r="M265" s="29">
        <v>78.66096178010471</v>
      </c>
      <c r="N265" s="34">
        <v>35</v>
      </c>
      <c r="O265" s="24">
        <v>47.63</v>
      </c>
      <c r="P265" s="25">
        <v>48</v>
      </c>
      <c r="Q265" s="30">
        <v>68.239</v>
      </c>
      <c r="R265" s="14">
        <v>48</v>
      </c>
      <c r="S265" s="6">
        <v>50.05070063694268</v>
      </c>
      <c r="T265" s="57">
        <v>45</v>
      </c>
      <c r="U265" s="30">
        <v>71.25070063694268</v>
      </c>
      <c r="V265" s="14">
        <v>45</v>
      </c>
      <c r="W265" s="3">
        <f t="shared" si="16"/>
        <v>50.685650656174886</v>
      </c>
      <c r="X265" s="26">
        <f t="shared" si="17"/>
        <v>314</v>
      </c>
      <c r="Y265" s="6">
        <f t="shared" si="18"/>
        <v>75.15339065617488</v>
      </c>
      <c r="Z265" s="54">
        <f t="shared" si="19"/>
        <v>316</v>
      </c>
      <c r="AA265" s="16"/>
    </row>
    <row r="266" spans="1:27" ht="14.25">
      <c r="A266" s="2">
        <v>20091201707</v>
      </c>
      <c r="B266" s="2" t="s">
        <v>372</v>
      </c>
      <c r="C266" s="15">
        <v>55.53295774647887</v>
      </c>
      <c r="D266" s="57">
        <v>10</v>
      </c>
      <c r="E266" s="29">
        <v>85.03295774647887</v>
      </c>
      <c r="F266" s="34">
        <v>11</v>
      </c>
      <c r="G266" s="6">
        <v>55.84590799031478</v>
      </c>
      <c r="H266" s="57">
        <v>9</v>
      </c>
      <c r="I266" s="29">
        <v>82.26190799031478</v>
      </c>
      <c r="J266" s="34">
        <v>21</v>
      </c>
      <c r="K266" s="6">
        <v>55.48146596858639</v>
      </c>
      <c r="L266" s="57">
        <v>23</v>
      </c>
      <c r="M266" s="29">
        <v>82.59016596858639</v>
      </c>
      <c r="N266" s="34">
        <v>23</v>
      </c>
      <c r="O266" s="6">
        <v>57.09</v>
      </c>
      <c r="P266" s="18">
        <v>7</v>
      </c>
      <c r="Q266" s="30">
        <v>81.45599999999999</v>
      </c>
      <c r="R266" s="14">
        <v>7</v>
      </c>
      <c r="S266" s="6">
        <v>55.4231847133758</v>
      </c>
      <c r="T266" s="57">
        <v>34</v>
      </c>
      <c r="U266" s="30">
        <v>78.4231847133758</v>
      </c>
      <c r="V266" s="14">
        <v>32</v>
      </c>
      <c r="W266" s="3">
        <f t="shared" si="16"/>
        <v>55.87470328375116</v>
      </c>
      <c r="X266" s="2">
        <f t="shared" si="17"/>
        <v>102</v>
      </c>
      <c r="Y266" s="6">
        <f t="shared" si="18"/>
        <v>81.95284328375116</v>
      </c>
      <c r="Z266" s="54">
        <f t="shared" si="19"/>
        <v>110</v>
      </c>
      <c r="AA266" s="16"/>
    </row>
    <row r="267" spans="1:27" ht="14.25">
      <c r="A267" s="2">
        <v>20091201708</v>
      </c>
      <c r="B267" s="2" t="s">
        <v>373</v>
      </c>
      <c r="C267" s="15">
        <v>51.28478873239437</v>
      </c>
      <c r="D267" s="57">
        <v>37</v>
      </c>
      <c r="E267" s="29">
        <v>80.80478873239437</v>
      </c>
      <c r="F267" s="34">
        <v>34</v>
      </c>
      <c r="G267" s="6">
        <v>53.76043583535109</v>
      </c>
      <c r="H267" s="57">
        <v>28</v>
      </c>
      <c r="I267" s="29">
        <v>84.22643583535108</v>
      </c>
      <c r="J267" s="34">
        <v>9</v>
      </c>
      <c r="K267" s="6">
        <v>57.40963350785341</v>
      </c>
      <c r="L267" s="57">
        <v>6</v>
      </c>
      <c r="M267" s="29">
        <v>86.5976335078534</v>
      </c>
      <c r="N267" s="34">
        <v>3</v>
      </c>
      <c r="O267" s="6">
        <v>56.155</v>
      </c>
      <c r="P267" s="18">
        <v>12</v>
      </c>
      <c r="Q267" s="30">
        <v>82.721</v>
      </c>
      <c r="R267" s="14">
        <v>4</v>
      </c>
      <c r="S267" s="6">
        <v>58.82828025477708</v>
      </c>
      <c r="T267" s="57">
        <v>12</v>
      </c>
      <c r="U267" s="30">
        <v>85.52828025477707</v>
      </c>
      <c r="V267" s="14">
        <v>6</v>
      </c>
      <c r="W267" s="3">
        <f t="shared" si="16"/>
        <v>55.4876276660752</v>
      </c>
      <c r="X267" s="2">
        <f t="shared" si="17"/>
        <v>123</v>
      </c>
      <c r="Y267" s="6">
        <f t="shared" si="18"/>
        <v>83.97562766607518</v>
      </c>
      <c r="Z267" s="54">
        <f t="shared" si="19"/>
        <v>43</v>
      </c>
      <c r="AA267" s="16"/>
    </row>
    <row r="268" spans="1:27" ht="14.25">
      <c r="A268" s="2">
        <v>20091201709</v>
      </c>
      <c r="B268" s="2" t="s">
        <v>374</v>
      </c>
      <c r="C268" s="15">
        <v>55.71887323943662</v>
      </c>
      <c r="D268" s="57">
        <v>7</v>
      </c>
      <c r="E268" s="29">
        <v>87.10887323943662</v>
      </c>
      <c r="F268" s="34">
        <v>4</v>
      </c>
      <c r="G268" s="6">
        <v>55.99612590799032</v>
      </c>
      <c r="H268" s="57">
        <v>6</v>
      </c>
      <c r="I268" s="29">
        <v>85.43212590799033</v>
      </c>
      <c r="J268" s="34">
        <v>3</v>
      </c>
      <c r="K268" s="6">
        <v>56.99151832460733</v>
      </c>
      <c r="L268" s="57">
        <v>9</v>
      </c>
      <c r="M268" s="29">
        <v>82.77651832460732</v>
      </c>
      <c r="N268" s="34">
        <v>21</v>
      </c>
      <c r="O268" s="6">
        <v>55.66</v>
      </c>
      <c r="P268" s="18">
        <v>19</v>
      </c>
      <c r="Q268" s="30">
        <v>79.946</v>
      </c>
      <c r="R268" s="14">
        <v>15</v>
      </c>
      <c r="S268" s="6">
        <v>61.12777070063695</v>
      </c>
      <c r="T268" s="57">
        <v>2</v>
      </c>
      <c r="U268" s="30">
        <v>85.82777070063695</v>
      </c>
      <c r="V268" s="14">
        <v>5</v>
      </c>
      <c r="W268" s="3">
        <f t="shared" si="16"/>
        <v>57.09885763453424</v>
      </c>
      <c r="X268" s="2">
        <f t="shared" si="17"/>
        <v>45</v>
      </c>
      <c r="Y268" s="6">
        <f t="shared" si="18"/>
        <v>84.21825763453424</v>
      </c>
      <c r="Z268" s="54">
        <f t="shared" si="19"/>
        <v>37</v>
      </c>
      <c r="AA268" s="16"/>
    </row>
    <row r="269" spans="1:27" ht="14.25">
      <c r="A269" s="2">
        <v>20091201710</v>
      </c>
      <c r="B269" s="2" t="s">
        <v>375</v>
      </c>
      <c r="C269" s="15">
        <v>50.05774647887324</v>
      </c>
      <c r="D269" s="57">
        <v>42</v>
      </c>
      <c r="E269" s="29">
        <v>78.86774647887324</v>
      </c>
      <c r="F269" s="34">
        <v>40</v>
      </c>
      <c r="G269" s="6">
        <v>54.25423728813559</v>
      </c>
      <c r="H269" s="57">
        <v>21</v>
      </c>
      <c r="I269" s="29">
        <v>82.18623728813559</v>
      </c>
      <c r="J269" s="34">
        <v>23</v>
      </c>
      <c r="K269" s="6">
        <v>54.04397905759163</v>
      </c>
      <c r="L269" s="57">
        <v>36</v>
      </c>
      <c r="M269" s="29">
        <v>79.52197905759164</v>
      </c>
      <c r="N269" s="34">
        <v>32</v>
      </c>
      <c r="O269" s="6">
        <v>56.375</v>
      </c>
      <c r="P269" s="18">
        <v>9</v>
      </c>
      <c r="Q269" s="30">
        <v>80.657</v>
      </c>
      <c r="R269" s="14">
        <v>12</v>
      </c>
      <c r="S269" s="6">
        <v>56.85668789808918</v>
      </c>
      <c r="T269" s="57">
        <v>22</v>
      </c>
      <c r="U269" s="30">
        <v>81.35668789808918</v>
      </c>
      <c r="V269" s="14">
        <v>20</v>
      </c>
      <c r="W269" s="3">
        <f t="shared" si="16"/>
        <v>54.31753014453793</v>
      </c>
      <c r="X269" s="2">
        <f t="shared" si="17"/>
        <v>171</v>
      </c>
      <c r="Y269" s="6">
        <f t="shared" si="18"/>
        <v>80.51793014453793</v>
      </c>
      <c r="Z269" s="54">
        <f t="shared" si="19"/>
        <v>163</v>
      </c>
      <c r="AA269" s="16"/>
    </row>
    <row r="270" spans="1:27" ht="14.25">
      <c r="A270" s="2">
        <v>20091201711</v>
      </c>
      <c r="B270" s="2" t="s">
        <v>350</v>
      </c>
      <c r="C270" s="15">
        <v>46.06985915492958</v>
      </c>
      <c r="D270" s="57">
        <v>45</v>
      </c>
      <c r="E270" s="29">
        <v>78.58985915492958</v>
      </c>
      <c r="F270" s="34">
        <v>41</v>
      </c>
      <c r="G270" s="6">
        <v>46.617094430992736</v>
      </c>
      <c r="H270" s="57">
        <v>47</v>
      </c>
      <c r="I270" s="29">
        <v>74.29409443099274</v>
      </c>
      <c r="J270" s="34">
        <v>44</v>
      </c>
      <c r="K270" s="6">
        <v>51.953403141361264</v>
      </c>
      <c r="L270" s="57">
        <v>44</v>
      </c>
      <c r="M270" s="29">
        <v>74.81140314136127</v>
      </c>
      <c r="N270" s="34">
        <v>44</v>
      </c>
      <c r="O270" s="6">
        <v>43.45</v>
      </c>
      <c r="P270" s="18">
        <v>50</v>
      </c>
      <c r="Q270" s="30">
        <v>61.977</v>
      </c>
      <c r="R270" s="14">
        <v>50</v>
      </c>
      <c r="S270" s="6">
        <v>40.33146496815287</v>
      </c>
      <c r="T270" s="57">
        <v>50</v>
      </c>
      <c r="U270" s="30">
        <v>62.13146496815287</v>
      </c>
      <c r="V270" s="14">
        <v>50</v>
      </c>
      <c r="W270" s="3">
        <f t="shared" si="16"/>
        <v>45.68436433908729</v>
      </c>
      <c r="X270" s="2">
        <f t="shared" si="17"/>
        <v>388</v>
      </c>
      <c r="Y270" s="6">
        <f t="shared" si="18"/>
        <v>70.3607643390873</v>
      </c>
      <c r="Z270" s="54">
        <f t="shared" si="19"/>
        <v>383</v>
      </c>
      <c r="AA270" s="16"/>
    </row>
    <row r="271" spans="1:27" ht="14.25">
      <c r="A271" s="2">
        <v>20091201712</v>
      </c>
      <c r="B271" s="2" t="s">
        <v>376</v>
      </c>
      <c r="C271" s="15">
        <v>53.18112676056339</v>
      </c>
      <c r="D271" s="57">
        <v>27</v>
      </c>
      <c r="E271" s="29">
        <v>81.5811267605634</v>
      </c>
      <c r="F271" s="34">
        <v>32</v>
      </c>
      <c r="G271" s="6">
        <v>56.56024213075061</v>
      </c>
      <c r="H271" s="57">
        <v>3</v>
      </c>
      <c r="I271" s="29">
        <v>84.3302421307506</v>
      </c>
      <c r="J271" s="34">
        <v>8</v>
      </c>
      <c r="K271" s="6">
        <v>55.163560209424084</v>
      </c>
      <c r="L271" s="57">
        <v>27</v>
      </c>
      <c r="M271" s="29">
        <v>80.22996020942409</v>
      </c>
      <c r="N271" s="34">
        <v>28</v>
      </c>
      <c r="O271" s="6">
        <v>56.1</v>
      </c>
      <c r="P271" s="18">
        <v>14</v>
      </c>
      <c r="Q271" s="30">
        <v>80.07</v>
      </c>
      <c r="R271" s="14">
        <v>14</v>
      </c>
      <c r="S271" s="6">
        <v>57.07528662420383</v>
      </c>
      <c r="T271" s="57">
        <v>20</v>
      </c>
      <c r="U271" s="30">
        <v>80.07528662420383</v>
      </c>
      <c r="V271" s="14">
        <v>26</v>
      </c>
      <c r="W271" s="3">
        <f t="shared" si="16"/>
        <v>55.61604314498838</v>
      </c>
      <c r="X271" s="2">
        <f t="shared" si="17"/>
        <v>119</v>
      </c>
      <c r="Y271" s="6">
        <f t="shared" si="18"/>
        <v>81.25732314498839</v>
      </c>
      <c r="Z271" s="54">
        <f t="shared" si="19"/>
        <v>138</v>
      </c>
      <c r="AA271" s="16"/>
    </row>
    <row r="272" spans="1:27" ht="14.25">
      <c r="A272" s="2">
        <v>20091201713</v>
      </c>
      <c r="B272" s="2" t="s">
        <v>23</v>
      </c>
      <c r="C272" s="15">
        <v>58.256619718309864</v>
      </c>
      <c r="D272" s="57">
        <v>1</v>
      </c>
      <c r="E272" s="29">
        <v>87.58661971830986</v>
      </c>
      <c r="F272" s="34">
        <v>3</v>
      </c>
      <c r="G272" s="6">
        <v>60.03762711864407</v>
      </c>
      <c r="H272" s="57">
        <v>1</v>
      </c>
      <c r="I272" s="29">
        <v>88.91162711864408</v>
      </c>
      <c r="J272" s="34">
        <v>1</v>
      </c>
      <c r="K272" s="6">
        <v>58.03162303664922</v>
      </c>
      <c r="L272" s="57">
        <v>4</v>
      </c>
      <c r="M272" s="29">
        <v>87.15952303664922</v>
      </c>
      <c r="N272" s="34">
        <v>2</v>
      </c>
      <c r="O272" s="6">
        <v>59.345</v>
      </c>
      <c r="P272" s="18">
        <v>1</v>
      </c>
      <c r="Q272" s="30">
        <v>85.61900000000001</v>
      </c>
      <c r="R272" s="14">
        <v>2</v>
      </c>
      <c r="S272" s="6">
        <v>59.950700636942685</v>
      </c>
      <c r="T272" s="57">
        <v>7</v>
      </c>
      <c r="U272" s="30">
        <v>86.55070063694268</v>
      </c>
      <c r="V272" s="14">
        <v>3</v>
      </c>
      <c r="W272" s="3">
        <f t="shared" si="16"/>
        <v>59.12431410210917</v>
      </c>
      <c r="X272" s="2">
        <f t="shared" si="17"/>
        <v>3</v>
      </c>
      <c r="Y272" s="6">
        <f t="shared" si="18"/>
        <v>87.16549410210918</v>
      </c>
      <c r="Z272" s="54">
        <f t="shared" si="19"/>
        <v>7</v>
      </c>
      <c r="AA272" s="4" t="s">
        <v>18</v>
      </c>
    </row>
    <row r="273" spans="1:27" ht="14.25">
      <c r="A273" s="2">
        <v>20091201714</v>
      </c>
      <c r="B273" s="2" t="s">
        <v>377</v>
      </c>
      <c r="C273" s="15">
        <v>55.66309859154929</v>
      </c>
      <c r="D273" s="57">
        <v>8</v>
      </c>
      <c r="E273" s="29">
        <v>83.70309859154929</v>
      </c>
      <c r="F273" s="34">
        <v>19</v>
      </c>
      <c r="G273" s="6">
        <v>56.084019370460055</v>
      </c>
      <c r="H273" s="57">
        <v>5</v>
      </c>
      <c r="I273" s="29">
        <v>82.97101937046006</v>
      </c>
      <c r="J273" s="34">
        <v>16</v>
      </c>
      <c r="K273" s="6">
        <v>56.84293193717278</v>
      </c>
      <c r="L273" s="57">
        <v>12</v>
      </c>
      <c r="M273" s="29">
        <v>83.95343193717278</v>
      </c>
      <c r="N273" s="34">
        <v>11</v>
      </c>
      <c r="O273" s="6">
        <v>56.155</v>
      </c>
      <c r="P273" s="18">
        <v>12</v>
      </c>
      <c r="Q273" s="30">
        <v>79.89200000000001</v>
      </c>
      <c r="R273" s="14">
        <v>16</v>
      </c>
      <c r="S273" s="6">
        <v>61.00165605095542</v>
      </c>
      <c r="T273" s="57">
        <v>3</v>
      </c>
      <c r="U273" s="30">
        <v>85.40165605095542</v>
      </c>
      <c r="V273" s="14">
        <v>7</v>
      </c>
      <c r="W273" s="3">
        <f t="shared" si="16"/>
        <v>57.149341190027506</v>
      </c>
      <c r="X273" s="2">
        <f t="shared" si="17"/>
        <v>44</v>
      </c>
      <c r="Y273" s="6">
        <f t="shared" si="18"/>
        <v>83.1842411900275</v>
      </c>
      <c r="Z273" s="54">
        <f t="shared" si="19"/>
        <v>63</v>
      </c>
      <c r="AA273" s="16"/>
    </row>
    <row r="274" spans="1:27" ht="14.25">
      <c r="A274" s="2">
        <v>20091201715</v>
      </c>
      <c r="B274" s="2" t="s">
        <v>378</v>
      </c>
      <c r="C274" s="15">
        <v>52.790704225352115</v>
      </c>
      <c r="D274" s="57">
        <v>31</v>
      </c>
      <c r="E274" s="29">
        <v>83.43070422535212</v>
      </c>
      <c r="F274" s="34">
        <v>22</v>
      </c>
      <c r="G274" s="6">
        <v>54.17113801452784</v>
      </c>
      <c r="H274" s="57">
        <v>23</v>
      </c>
      <c r="I274" s="29">
        <v>83.83613801452783</v>
      </c>
      <c r="J274" s="34">
        <v>12</v>
      </c>
      <c r="K274" s="6">
        <v>55.46764397905759</v>
      </c>
      <c r="L274" s="57">
        <v>24</v>
      </c>
      <c r="M274" s="29">
        <v>83.32174397905759</v>
      </c>
      <c r="N274" s="34">
        <v>16</v>
      </c>
      <c r="O274" s="6">
        <v>55.55</v>
      </c>
      <c r="P274" s="18">
        <v>22</v>
      </c>
      <c r="Q274" s="30">
        <v>79.015</v>
      </c>
      <c r="R274" s="14">
        <v>18</v>
      </c>
      <c r="S274" s="6">
        <v>57.092101910828035</v>
      </c>
      <c r="T274" s="57">
        <v>19</v>
      </c>
      <c r="U274" s="30">
        <v>84.19210191082804</v>
      </c>
      <c r="V274" s="14">
        <v>12</v>
      </c>
      <c r="W274" s="3">
        <f t="shared" si="16"/>
        <v>55.01431762595312</v>
      </c>
      <c r="X274" s="2">
        <f t="shared" si="17"/>
        <v>143</v>
      </c>
      <c r="Y274" s="6">
        <f t="shared" si="18"/>
        <v>82.75913762595312</v>
      </c>
      <c r="Z274" s="54">
        <f t="shared" si="19"/>
        <v>78</v>
      </c>
      <c r="AA274" s="16"/>
    </row>
    <row r="275" spans="1:27" ht="14.25">
      <c r="A275" s="2">
        <v>20091201716</v>
      </c>
      <c r="B275" s="2" t="s">
        <v>379</v>
      </c>
      <c r="C275" s="15">
        <v>53.23690140845071</v>
      </c>
      <c r="D275" s="57">
        <v>26</v>
      </c>
      <c r="E275" s="29">
        <v>82.92690140845072</v>
      </c>
      <c r="F275" s="34">
        <v>26</v>
      </c>
      <c r="G275" s="6">
        <v>53.69331719128329</v>
      </c>
      <c r="H275" s="57">
        <v>29</v>
      </c>
      <c r="I275" s="29">
        <v>79.91331719128328</v>
      </c>
      <c r="J275" s="34">
        <v>31</v>
      </c>
      <c r="K275" s="6">
        <v>53.82628272251309</v>
      </c>
      <c r="L275" s="57">
        <v>37</v>
      </c>
      <c r="M275" s="29">
        <v>78.05958272251308</v>
      </c>
      <c r="N275" s="34">
        <v>40</v>
      </c>
      <c r="O275" s="6">
        <v>54.12</v>
      </c>
      <c r="P275" s="18">
        <v>28</v>
      </c>
      <c r="Q275" s="30">
        <v>77.19</v>
      </c>
      <c r="R275" s="14">
        <v>30</v>
      </c>
      <c r="S275" s="6">
        <v>52.94292993630574</v>
      </c>
      <c r="T275" s="57">
        <v>40</v>
      </c>
      <c r="U275" s="30">
        <v>75.94292993630575</v>
      </c>
      <c r="V275" s="14">
        <v>39</v>
      </c>
      <c r="W275" s="3">
        <f t="shared" si="16"/>
        <v>53.563886251710564</v>
      </c>
      <c r="X275" s="2">
        <f t="shared" si="17"/>
        <v>218</v>
      </c>
      <c r="Y275" s="6">
        <f t="shared" si="18"/>
        <v>78.80654625171056</v>
      </c>
      <c r="Z275" s="54">
        <f t="shared" si="19"/>
        <v>234</v>
      </c>
      <c r="AA275" s="16"/>
    </row>
    <row r="276" spans="1:27" ht="14.25">
      <c r="A276" s="2">
        <v>20091201717</v>
      </c>
      <c r="B276" s="2" t="s">
        <v>380</v>
      </c>
      <c r="C276" s="15">
        <v>56.192957746478875</v>
      </c>
      <c r="D276" s="57">
        <v>5</v>
      </c>
      <c r="E276" s="29">
        <v>85.06295774647887</v>
      </c>
      <c r="F276" s="34">
        <v>10</v>
      </c>
      <c r="G276" s="6">
        <v>55.7052784503632</v>
      </c>
      <c r="H276" s="57">
        <v>11</v>
      </c>
      <c r="I276" s="29">
        <v>82.57727845036321</v>
      </c>
      <c r="J276" s="34">
        <v>19</v>
      </c>
      <c r="K276" s="6">
        <v>57.34052356020942</v>
      </c>
      <c r="L276" s="57">
        <v>7</v>
      </c>
      <c r="M276" s="29">
        <v>84.29852356020943</v>
      </c>
      <c r="N276" s="34">
        <v>10</v>
      </c>
      <c r="O276" s="6">
        <v>53.515</v>
      </c>
      <c r="P276" s="18">
        <v>35</v>
      </c>
      <c r="Q276" s="30">
        <v>75.98700000000001</v>
      </c>
      <c r="R276" s="14">
        <v>33</v>
      </c>
      <c r="S276" s="6">
        <v>57.6091719745223</v>
      </c>
      <c r="T276" s="57">
        <v>17</v>
      </c>
      <c r="U276" s="30">
        <v>82.1091719745223</v>
      </c>
      <c r="V276" s="14">
        <v>19</v>
      </c>
      <c r="W276" s="3">
        <f t="shared" si="16"/>
        <v>56.07258634631476</v>
      </c>
      <c r="X276" s="2">
        <f t="shared" si="17"/>
        <v>96</v>
      </c>
      <c r="Y276" s="6">
        <f t="shared" si="18"/>
        <v>82.00698634631476</v>
      </c>
      <c r="Z276" s="54">
        <f t="shared" si="19"/>
        <v>106</v>
      </c>
      <c r="AA276" s="16"/>
    </row>
    <row r="277" spans="1:27" ht="14.25">
      <c r="A277" s="2">
        <v>20091201718</v>
      </c>
      <c r="B277" s="2" t="s">
        <v>381</v>
      </c>
      <c r="C277" s="15">
        <v>56.8343661971831</v>
      </c>
      <c r="D277" s="57">
        <v>4</v>
      </c>
      <c r="E277" s="29">
        <v>88.1343661971831</v>
      </c>
      <c r="F277" s="34">
        <v>1</v>
      </c>
      <c r="G277" s="6">
        <v>55.18111380145279</v>
      </c>
      <c r="H277" s="57">
        <v>14</v>
      </c>
      <c r="I277" s="29">
        <v>85.28811380145278</v>
      </c>
      <c r="J277" s="34">
        <v>4</v>
      </c>
      <c r="K277" s="6">
        <v>53.81937172774869</v>
      </c>
      <c r="L277" s="57">
        <v>38</v>
      </c>
      <c r="M277" s="29">
        <v>79.2982717277487</v>
      </c>
      <c r="N277" s="34">
        <v>33</v>
      </c>
      <c r="O277" s="6">
        <v>55.66</v>
      </c>
      <c r="P277" s="18">
        <v>19</v>
      </c>
      <c r="Q277" s="30">
        <v>77.36699999999999</v>
      </c>
      <c r="R277" s="14">
        <v>27</v>
      </c>
      <c r="S277" s="6">
        <v>55.927643312101914</v>
      </c>
      <c r="T277" s="57">
        <v>29</v>
      </c>
      <c r="U277" s="30">
        <v>77.9276433121019</v>
      </c>
      <c r="V277" s="14">
        <v>34</v>
      </c>
      <c r="W277" s="3">
        <f t="shared" si="16"/>
        <v>55.484499007697295</v>
      </c>
      <c r="X277" s="2">
        <f t="shared" si="17"/>
        <v>124</v>
      </c>
      <c r="Y277" s="6">
        <f t="shared" si="18"/>
        <v>81.60307900769729</v>
      </c>
      <c r="Z277" s="54">
        <f t="shared" si="19"/>
        <v>129</v>
      </c>
      <c r="AA277" s="16"/>
    </row>
    <row r="278" spans="1:27" ht="14.25">
      <c r="A278" s="2">
        <v>20091201719</v>
      </c>
      <c r="B278" s="2" t="s">
        <v>382</v>
      </c>
      <c r="C278" s="15">
        <v>51.48</v>
      </c>
      <c r="D278" s="57">
        <v>36</v>
      </c>
      <c r="E278" s="29">
        <v>80.35</v>
      </c>
      <c r="F278" s="34">
        <v>36</v>
      </c>
      <c r="G278" s="6">
        <v>54.67292978208232</v>
      </c>
      <c r="H278" s="57">
        <v>17</v>
      </c>
      <c r="I278" s="29">
        <v>81.11992978208232</v>
      </c>
      <c r="J278" s="34">
        <v>27</v>
      </c>
      <c r="K278" s="6">
        <v>54.07507853403141</v>
      </c>
      <c r="L278" s="57">
        <v>35</v>
      </c>
      <c r="M278" s="29">
        <v>79.13897853403141</v>
      </c>
      <c r="N278" s="34">
        <v>34</v>
      </c>
      <c r="O278" s="6">
        <v>54.45</v>
      </c>
      <c r="P278" s="18">
        <v>26</v>
      </c>
      <c r="Q278" s="30">
        <v>77.697</v>
      </c>
      <c r="R278" s="14">
        <v>24</v>
      </c>
      <c r="S278" s="6">
        <v>55.696433121019105</v>
      </c>
      <c r="T278" s="57">
        <v>31</v>
      </c>
      <c r="U278" s="30">
        <v>78.69643312101911</v>
      </c>
      <c r="V278" s="14">
        <v>31</v>
      </c>
      <c r="W278" s="3">
        <f t="shared" si="16"/>
        <v>54.07488828742656</v>
      </c>
      <c r="X278" s="2">
        <f t="shared" si="17"/>
        <v>188</v>
      </c>
      <c r="Y278" s="6">
        <f t="shared" si="18"/>
        <v>79.40046828742656</v>
      </c>
      <c r="Z278" s="54">
        <f t="shared" si="19"/>
        <v>205</v>
      </c>
      <c r="AA278" s="16"/>
    </row>
    <row r="279" spans="1:27" ht="14.25">
      <c r="A279" s="2">
        <v>20091201720</v>
      </c>
      <c r="B279" s="2" t="s">
        <v>383</v>
      </c>
      <c r="C279" s="15">
        <v>55.18901408450704</v>
      </c>
      <c r="D279" s="57">
        <v>14</v>
      </c>
      <c r="E279" s="29">
        <v>84.39901408450704</v>
      </c>
      <c r="F279" s="34">
        <v>15</v>
      </c>
      <c r="G279" s="6">
        <v>55.74842615012107</v>
      </c>
      <c r="H279" s="57">
        <v>10</v>
      </c>
      <c r="I279" s="29">
        <v>82.99742615012107</v>
      </c>
      <c r="J279" s="34">
        <v>15</v>
      </c>
      <c r="K279" s="6">
        <v>56.88094240837697</v>
      </c>
      <c r="L279" s="57">
        <v>11</v>
      </c>
      <c r="M279" s="29">
        <v>83.03074240837697</v>
      </c>
      <c r="N279" s="34">
        <v>20</v>
      </c>
      <c r="O279" s="6">
        <v>53.68</v>
      </c>
      <c r="P279" s="18">
        <v>34</v>
      </c>
      <c r="Q279" s="30">
        <v>76.52900000000001</v>
      </c>
      <c r="R279" s="14">
        <v>32</v>
      </c>
      <c r="S279" s="6">
        <v>59.156178343949044</v>
      </c>
      <c r="T279" s="57">
        <v>11</v>
      </c>
      <c r="U279" s="30">
        <v>83.15617834394905</v>
      </c>
      <c r="V279" s="14">
        <v>15</v>
      </c>
      <c r="W279" s="3">
        <f t="shared" si="16"/>
        <v>56.13091219739082</v>
      </c>
      <c r="X279" s="2">
        <f t="shared" si="17"/>
        <v>92</v>
      </c>
      <c r="Y279" s="6">
        <f t="shared" si="18"/>
        <v>82.02247219739084</v>
      </c>
      <c r="Z279" s="54">
        <f t="shared" si="19"/>
        <v>105</v>
      </c>
      <c r="AA279" s="16"/>
    </row>
    <row r="280" spans="1:27" ht="14.25">
      <c r="A280" s="2">
        <v>20091201721</v>
      </c>
      <c r="B280" s="2" t="s">
        <v>384</v>
      </c>
      <c r="C280" s="15">
        <v>53.0138028169014</v>
      </c>
      <c r="D280" s="57">
        <v>28</v>
      </c>
      <c r="E280" s="29">
        <v>84.44380281690141</v>
      </c>
      <c r="F280" s="34">
        <v>14</v>
      </c>
      <c r="G280" s="6">
        <v>53.18513317191284</v>
      </c>
      <c r="H280" s="57">
        <v>30</v>
      </c>
      <c r="I280" s="29">
        <v>82.73613317191284</v>
      </c>
      <c r="J280" s="34">
        <v>18</v>
      </c>
      <c r="K280" s="6">
        <v>54.790366492146596</v>
      </c>
      <c r="L280" s="57">
        <v>31</v>
      </c>
      <c r="M280" s="29">
        <v>83.7888664921466</v>
      </c>
      <c r="N280" s="34">
        <v>13</v>
      </c>
      <c r="O280" s="6">
        <v>56.265</v>
      </c>
      <c r="P280" s="18">
        <v>11</v>
      </c>
      <c r="Q280" s="30">
        <v>82.416</v>
      </c>
      <c r="R280" s="14">
        <v>5</v>
      </c>
      <c r="S280" s="6">
        <v>55.67961783439491</v>
      </c>
      <c r="T280" s="57">
        <v>32</v>
      </c>
      <c r="U280" s="30">
        <v>80.17961783439492</v>
      </c>
      <c r="V280" s="14">
        <v>24</v>
      </c>
      <c r="W280" s="3">
        <f t="shared" si="16"/>
        <v>54.58678406307115</v>
      </c>
      <c r="X280" s="2">
        <f t="shared" si="17"/>
        <v>159</v>
      </c>
      <c r="Y280" s="6">
        <f t="shared" si="18"/>
        <v>82.71288406307114</v>
      </c>
      <c r="Z280" s="54">
        <f t="shared" si="19"/>
        <v>80</v>
      </c>
      <c r="AA280" s="16"/>
    </row>
    <row r="281" spans="1:27" ht="14.25">
      <c r="A281" s="2">
        <v>20091201722</v>
      </c>
      <c r="B281" s="2" t="s">
        <v>385</v>
      </c>
      <c r="C281" s="15">
        <v>54.82647887323944</v>
      </c>
      <c r="D281" s="57">
        <v>17</v>
      </c>
      <c r="E281" s="29">
        <v>83.43647887323944</v>
      </c>
      <c r="F281" s="34">
        <v>21</v>
      </c>
      <c r="G281" s="6">
        <v>55.9018401937046</v>
      </c>
      <c r="H281" s="57">
        <v>8</v>
      </c>
      <c r="I281" s="29">
        <v>84.0468401937046</v>
      </c>
      <c r="J281" s="34">
        <v>11</v>
      </c>
      <c r="K281" s="6">
        <v>55.4503664921466</v>
      </c>
      <c r="L281" s="57">
        <v>26</v>
      </c>
      <c r="M281" s="29">
        <v>83.1533664921466</v>
      </c>
      <c r="N281" s="34">
        <v>18</v>
      </c>
      <c r="O281" s="6">
        <v>57.53</v>
      </c>
      <c r="P281" s="18">
        <v>5</v>
      </c>
      <c r="Q281" s="30">
        <v>81.325</v>
      </c>
      <c r="R281" s="14">
        <v>8</v>
      </c>
      <c r="S281" s="6">
        <v>59.4084076433121</v>
      </c>
      <c r="T281" s="57">
        <v>10</v>
      </c>
      <c r="U281" s="30">
        <v>83.9084076433121</v>
      </c>
      <c r="V281" s="14">
        <v>14</v>
      </c>
      <c r="W281" s="3">
        <f t="shared" si="16"/>
        <v>56.62341864048055</v>
      </c>
      <c r="X281" s="2">
        <f t="shared" si="17"/>
        <v>68</v>
      </c>
      <c r="Y281" s="6">
        <f t="shared" si="18"/>
        <v>83.17401864048055</v>
      </c>
      <c r="Z281" s="54">
        <f t="shared" si="19"/>
        <v>64</v>
      </c>
      <c r="AA281" s="16"/>
    </row>
    <row r="282" spans="1:27" ht="14.25">
      <c r="A282" s="2">
        <v>20091201723</v>
      </c>
      <c r="B282" s="2" t="s">
        <v>386</v>
      </c>
      <c r="C282" s="15">
        <v>51.50788732394367</v>
      </c>
      <c r="D282" s="57">
        <v>35</v>
      </c>
      <c r="E282" s="29">
        <v>80.75788732394366</v>
      </c>
      <c r="F282" s="34">
        <v>35</v>
      </c>
      <c r="G282" s="6">
        <v>54.565859564164654</v>
      </c>
      <c r="H282" s="57">
        <v>18</v>
      </c>
      <c r="I282" s="29">
        <v>81.88785956416466</v>
      </c>
      <c r="J282" s="34">
        <v>24</v>
      </c>
      <c r="K282" s="6">
        <v>54.97696335078534</v>
      </c>
      <c r="L282" s="57">
        <v>30</v>
      </c>
      <c r="M282" s="29">
        <v>80.47996335078534</v>
      </c>
      <c r="N282" s="34">
        <v>27</v>
      </c>
      <c r="O282" s="6">
        <v>55.055</v>
      </c>
      <c r="P282" s="18">
        <v>25</v>
      </c>
      <c r="Q282" s="30">
        <v>77.92700000000002</v>
      </c>
      <c r="R282" s="14">
        <v>22</v>
      </c>
      <c r="S282" s="6">
        <v>56.65070063694268</v>
      </c>
      <c r="T282" s="57">
        <v>24</v>
      </c>
      <c r="U282" s="30">
        <v>79.15070063694267</v>
      </c>
      <c r="V282" s="14">
        <v>30</v>
      </c>
      <c r="W282" s="3">
        <f t="shared" si="16"/>
        <v>54.55128217516727</v>
      </c>
      <c r="X282" s="2">
        <f t="shared" si="17"/>
        <v>160</v>
      </c>
      <c r="Y282" s="6">
        <f t="shared" si="18"/>
        <v>80.04068217516726</v>
      </c>
      <c r="Z282" s="54">
        <f t="shared" si="19"/>
        <v>180</v>
      </c>
      <c r="AA282" s="16"/>
    </row>
    <row r="283" spans="1:27" ht="14.25">
      <c r="A283" s="2">
        <v>20091201724</v>
      </c>
      <c r="B283" s="2" t="s">
        <v>387</v>
      </c>
      <c r="C283" s="15">
        <v>40.54816901408451</v>
      </c>
      <c r="D283" s="57">
        <v>50</v>
      </c>
      <c r="E283" s="29">
        <v>70.21816901408451</v>
      </c>
      <c r="F283" s="34">
        <v>49</v>
      </c>
      <c r="G283" s="6">
        <v>40.67230024213075</v>
      </c>
      <c r="H283" s="57">
        <v>50</v>
      </c>
      <c r="I283" s="29">
        <v>66.26030024213075</v>
      </c>
      <c r="J283" s="34">
        <v>50</v>
      </c>
      <c r="K283" s="6">
        <v>48.71214659685864</v>
      </c>
      <c r="L283" s="57">
        <v>47</v>
      </c>
      <c r="M283" s="29">
        <v>73.77994659685864</v>
      </c>
      <c r="N283" s="34">
        <v>46</v>
      </c>
      <c r="O283" s="6">
        <v>52.25</v>
      </c>
      <c r="P283" s="18">
        <v>42</v>
      </c>
      <c r="Q283" s="30">
        <v>73.43800000000002</v>
      </c>
      <c r="R283" s="14">
        <v>42</v>
      </c>
      <c r="S283" s="6">
        <v>51.02178343949045</v>
      </c>
      <c r="T283" s="57">
        <v>43</v>
      </c>
      <c r="U283" s="30">
        <v>73.02178343949045</v>
      </c>
      <c r="V283" s="14">
        <v>43</v>
      </c>
      <c r="W283" s="3">
        <f t="shared" si="16"/>
        <v>46.64087985851287</v>
      </c>
      <c r="X283" s="2">
        <f t="shared" si="17"/>
        <v>383</v>
      </c>
      <c r="Y283" s="6">
        <f t="shared" si="18"/>
        <v>71.34363985851286</v>
      </c>
      <c r="Z283" s="54">
        <f t="shared" si="19"/>
        <v>368</v>
      </c>
      <c r="AA283" s="16"/>
    </row>
    <row r="284" spans="1:27" ht="14.25">
      <c r="A284" s="2">
        <v>20091201725</v>
      </c>
      <c r="B284" s="2" t="s">
        <v>388</v>
      </c>
      <c r="C284" s="15">
        <v>55.44</v>
      </c>
      <c r="D284" s="57">
        <v>11</v>
      </c>
      <c r="E284" s="29">
        <v>85.53</v>
      </c>
      <c r="F284" s="34">
        <v>8</v>
      </c>
      <c r="G284" s="6">
        <v>52.92784503631962</v>
      </c>
      <c r="H284" s="57">
        <v>32</v>
      </c>
      <c r="I284" s="29">
        <v>82.74884503631962</v>
      </c>
      <c r="J284" s="34">
        <v>17</v>
      </c>
      <c r="K284" s="6">
        <v>56.99151832460733</v>
      </c>
      <c r="L284" s="57">
        <v>9</v>
      </c>
      <c r="M284" s="29">
        <v>84.32361832460732</v>
      </c>
      <c r="N284" s="34">
        <v>9</v>
      </c>
      <c r="O284" s="6">
        <v>53.79</v>
      </c>
      <c r="P284" s="18">
        <v>33</v>
      </c>
      <c r="Q284" s="30">
        <v>77.111</v>
      </c>
      <c r="R284" s="14">
        <v>31</v>
      </c>
      <c r="S284" s="6">
        <v>56.80203821656051</v>
      </c>
      <c r="T284" s="57">
        <v>23</v>
      </c>
      <c r="U284" s="30">
        <v>82.3020382165605</v>
      </c>
      <c r="V284" s="14">
        <v>18</v>
      </c>
      <c r="W284" s="3">
        <f t="shared" si="16"/>
        <v>55.19028031549749</v>
      </c>
      <c r="X284" s="2">
        <f t="shared" si="17"/>
        <v>134</v>
      </c>
      <c r="Y284" s="6">
        <f t="shared" si="18"/>
        <v>82.40310031549748</v>
      </c>
      <c r="Z284" s="54">
        <f t="shared" si="19"/>
        <v>94</v>
      </c>
      <c r="AA284" s="16"/>
    </row>
    <row r="285" spans="1:27" ht="14.25">
      <c r="A285" s="2">
        <v>20091201726</v>
      </c>
      <c r="B285" s="2" t="s">
        <v>389</v>
      </c>
      <c r="C285" s="15">
        <v>51.22901408450704</v>
      </c>
      <c r="D285" s="57">
        <v>38</v>
      </c>
      <c r="E285" s="29">
        <v>78.55901408450704</v>
      </c>
      <c r="F285" s="34">
        <v>42</v>
      </c>
      <c r="G285" s="6">
        <v>50.40929782082325</v>
      </c>
      <c r="H285" s="57">
        <v>41</v>
      </c>
      <c r="I285" s="29">
        <v>76.09829782082325</v>
      </c>
      <c r="J285" s="34">
        <v>41</v>
      </c>
      <c r="K285" s="6">
        <v>49.949214659685865</v>
      </c>
      <c r="L285" s="57">
        <v>46</v>
      </c>
      <c r="M285" s="29">
        <v>71.67471465968586</v>
      </c>
      <c r="N285" s="34">
        <v>47</v>
      </c>
      <c r="O285" s="6">
        <v>45.925</v>
      </c>
      <c r="P285" s="18">
        <v>49</v>
      </c>
      <c r="Q285" s="30">
        <v>64.914</v>
      </c>
      <c r="R285" s="14">
        <v>49</v>
      </c>
      <c r="S285" s="6">
        <v>49.11324840764331</v>
      </c>
      <c r="T285" s="57">
        <v>47</v>
      </c>
      <c r="U285" s="30">
        <v>70.11324840764331</v>
      </c>
      <c r="V285" s="14">
        <v>46</v>
      </c>
      <c r="W285" s="3">
        <f t="shared" si="16"/>
        <v>49.3251549945319</v>
      </c>
      <c r="X285" s="2">
        <f t="shared" si="17"/>
        <v>340</v>
      </c>
      <c r="Y285" s="6">
        <f t="shared" si="18"/>
        <v>72.27185499453189</v>
      </c>
      <c r="Z285" s="54">
        <f t="shared" si="19"/>
        <v>357</v>
      </c>
      <c r="AA285" s="16"/>
    </row>
    <row r="286" spans="1:27" ht="14.25">
      <c r="A286" s="2">
        <v>20091201727</v>
      </c>
      <c r="B286" s="2" t="s">
        <v>390</v>
      </c>
      <c r="C286" s="15">
        <v>53.683098591549296</v>
      </c>
      <c r="D286" s="57">
        <v>23</v>
      </c>
      <c r="E286" s="29">
        <v>83.5830985915493</v>
      </c>
      <c r="F286" s="34">
        <v>20</v>
      </c>
      <c r="G286" s="6">
        <v>54.50832929782083</v>
      </c>
      <c r="H286" s="57">
        <v>19</v>
      </c>
      <c r="I286" s="29">
        <v>83.69832929782083</v>
      </c>
      <c r="J286" s="34">
        <v>13</v>
      </c>
      <c r="K286" s="6">
        <v>55.7924687434555</v>
      </c>
      <c r="L286" s="57">
        <v>21</v>
      </c>
      <c r="M286" s="29">
        <v>83.1581687434555</v>
      </c>
      <c r="N286" s="34">
        <v>17</v>
      </c>
      <c r="O286" s="6">
        <v>54.01</v>
      </c>
      <c r="P286" s="18">
        <v>30</v>
      </c>
      <c r="Q286" s="30">
        <v>77.9</v>
      </c>
      <c r="R286" s="14">
        <v>23</v>
      </c>
      <c r="S286" s="6">
        <v>56.07057324840765</v>
      </c>
      <c r="T286" s="57">
        <v>27</v>
      </c>
      <c r="U286" s="30">
        <v>80.87057324840765</v>
      </c>
      <c r="V286" s="14">
        <v>22</v>
      </c>
      <c r="W286" s="3">
        <f t="shared" si="16"/>
        <v>54.812893976246656</v>
      </c>
      <c r="X286" s="2">
        <f t="shared" si="17"/>
        <v>151</v>
      </c>
      <c r="Y286" s="6">
        <f t="shared" si="18"/>
        <v>81.84203397624665</v>
      </c>
      <c r="Z286" s="54">
        <f t="shared" si="19"/>
        <v>116</v>
      </c>
      <c r="AA286" s="16"/>
    </row>
    <row r="287" spans="1:27" ht="14.25">
      <c r="A287" s="2">
        <v>20091201728</v>
      </c>
      <c r="B287" s="2" t="s">
        <v>391</v>
      </c>
      <c r="C287" s="15">
        <v>54.268732394366204</v>
      </c>
      <c r="D287" s="57">
        <v>20</v>
      </c>
      <c r="E287" s="29">
        <v>83.3087323943662</v>
      </c>
      <c r="F287" s="34">
        <v>24</v>
      </c>
      <c r="G287" s="6">
        <v>53.87230024213075</v>
      </c>
      <c r="H287" s="57">
        <v>27</v>
      </c>
      <c r="I287" s="29">
        <v>81.56730024213076</v>
      </c>
      <c r="J287" s="34">
        <v>26</v>
      </c>
      <c r="K287" s="6">
        <v>55.46764397905759</v>
      </c>
      <c r="L287" s="57">
        <v>24</v>
      </c>
      <c r="M287" s="29">
        <v>83.78404397905759</v>
      </c>
      <c r="N287" s="34">
        <v>14</v>
      </c>
      <c r="O287" s="6">
        <v>56.1</v>
      </c>
      <c r="P287" s="18">
        <v>14</v>
      </c>
      <c r="Q287" s="30">
        <v>80.245</v>
      </c>
      <c r="R287" s="14">
        <v>13</v>
      </c>
      <c r="S287" s="6">
        <v>56.16726114649682</v>
      </c>
      <c r="T287" s="57">
        <v>26</v>
      </c>
      <c r="U287" s="30">
        <v>80.66726114649683</v>
      </c>
      <c r="V287" s="14">
        <v>23</v>
      </c>
      <c r="W287" s="3">
        <f t="shared" si="16"/>
        <v>55.17518755241027</v>
      </c>
      <c r="X287" s="2">
        <f t="shared" si="17"/>
        <v>136</v>
      </c>
      <c r="Y287" s="6">
        <f t="shared" si="18"/>
        <v>81.91446755241027</v>
      </c>
      <c r="Z287" s="54">
        <f t="shared" si="19"/>
        <v>114</v>
      </c>
      <c r="AA287" s="16"/>
    </row>
    <row r="288" spans="1:27" ht="14.25">
      <c r="A288" s="2">
        <v>20091201729</v>
      </c>
      <c r="B288" s="2" t="s">
        <v>392</v>
      </c>
      <c r="C288" s="15">
        <v>43.98760563380282</v>
      </c>
      <c r="D288" s="57">
        <v>47</v>
      </c>
      <c r="E288" s="29">
        <v>72.45760563380283</v>
      </c>
      <c r="F288" s="34">
        <v>47</v>
      </c>
      <c r="G288" s="6">
        <v>49.7636803874092</v>
      </c>
      <c r="H288" s="57">
        <v>42</v>
      </c>
      <c r="I288" s="29">
        <v>74.98371428571429</v>
      </c>
      <c r="J288" s="34">
        <v>43</v>
      </c>
      <c r="K288" s="6">
        <v>52.72397905759163</v>
      </c>
      <c r="L288" s="57">
        <v>43</v>
      </c>
      <c r="M288" s="29">
        <v>74.68447905759163</v>
      </c>
      <c r="N288" s="34">
        <v>45</v>
      </c>
      <c r="O288" s="6">
        <v>53.405</v>
      </c>
      <c r="P288" s="18">
        <v>36</v>
      </c>
      <c r="Q288" s="30">
        <v>75.16900000000001</v>
      </c>
      <c r="R288" s="14">
        <v>36</v>
      </c>
      <c r="S288" s="6">
        <v>54.85566878980892</v>
      </c>
      <c r="T288" s="57">
        <v>36</v>
      </c>
      <c r="U288" s="30">
        <v>76.35566878980892</v>
      </c>
      <c r="V288" s="14">
        <v>37</v>
      </c>
      <c r="W288" s="3">
        <f t="shared" si="16"/>
        <v>50.947186773722514</v>
      </c>
      <c r="X288" s="2">
        <f t="shared" si="17"/>
        <v>306</v>
      </c>
      <c r="Y288" s="6">
        <f t="shared" si="18"/>
        <v>74.73009355338354</v>
      </c>
      <c r="Z288" s="54">
        <f t="shared" si="19"/>
        <v>327</v>
      </c>
      <c r="AA288" s="16"/>
    </row>
    <row r="289" spans="1:27" ht="14.25">
      <c r="A289" s="2">
        <v>20091201730</v>
      </c>
      <c r="B289" s="2" t="s">
        <v>393</v>
      </c>
      <c r="C289" s="15">
        <v>42.695492957746474</v>
      </c>
      <c r="D289" s="57">
        <v>48</v>
      </c>
      <c r="E289" s="29">
        <v>72.27549295774647</v>
      </c>
      <c r="F289" s="34">
        <v>48</v>
      </c>
      <c r="G289" s="6">
        <v>48.05215496368039</v>
      </c>
      <c r="H289" s="57">
        <v>45</v>
      </c>
      <c r="I289" s="29">
        <v>74.25228571428572</v>
      </c>
      <c r="J289" s="34">
        <v>45</v>
      </c>
      <c r="K289" s="6">
        <v>48.4944502617801</v>
      </c>
      <c r="L289" s="57">
        <v>48</v>
      </c>
      <c r="M289" s="29">
        <v>70.4392502617801</v>
      </c>
      <c r="N289" s="34">
        <v>48</v>
      </c>
      <c r="O289" s="6">
        <v>49.39</v>
      </c>
      <c r="P289" s="18">
        <v>46</v>
      </c>
      <c r="Q289" s="30">
        <v>69.46600000000001</v>
      </c>
      <c r="R289" s="14">
        <v>46</v>
      </c>
      <c r="S289" s="6">
        <v>50.92089171974522</v>
      </c>
      <c r="T289" s="57">
        <v>44</v>
      </c>
      <c r="U289" s="30">
        <v>71.92089171974521</v>
      </c>
      <c r="V289" s="14">
        <v>44</v>
      </c>
      <c r="W289" s="3">
        <f t="shared" si="16"/>
        <v>47.91059798059043</v>
      </c>
      <c r="X289" s="2">
        <f t="shared" si="17"/>
        <v>370</v>
      </c>
      <c r="Y289" s="6">
        <f t="shared" si="18"/>
        <v>71.6707841307115</v>
      </c>
      <c r="Z289" s="54">
        <f t="shared" si="19"/>
        <v>361</v>
      </c>
      <c r="AA289" s="16"/>
    </row>
    <row r="290" spans="1:27" ht="14.25">
      <c r="A290" s="2">
        <v>20091201731</v>
      </c>
      <c r="B290" s="2" t="s">
        <v>394</v>
      </c>
      <c r="C290" s="15">
        <v>53.71098591549296</v>
      </c>
      <c r="D290" s="57">
        <v>22</v>
      </c>
      <c r="E290" s="29">
        <v>84.02098591549296</v>
      </c>
      <c r="F290" s="34">
        <v>17</v>
      </c>
      <c r="G290" s="6">
        <v>53.98576271186441</v>
      </c>
      <c r="H290" s="57">
        <v>26</v>
      </c>
      <c r="I290" s="29">
        <v>83.63700000000001</v>
      </c>
      <c r="J290" s="34">
        <v>14</v>
      </c>
      <c r="K290" s="6">
        <v>55.108272251308904</v>
      </c>
      <c r="L290" s="57">
        <v>28</v>
      </c>
      <c r="M290" s="29">
        <v>82.0487722513089</v>
      </c>
      <c r="N290" s="34">
        <v>25</v>
      </c>
      <c r="O290" s="6">
        <v>55.275</v>
      </c>
      <c r="P290" s="18">
        <v>23</v>
      </c>
      <c r="Q290" s="30">
        <v>78.74</v>
      </c>
      <c r="R290" s="14">
        <v>21</v>
      </c>
      <c r="S290" s="6">
        <v>60.35006369426752</v>
      </c>
      <c r="T290" s="57">
        <v>5</v>
      </c>
      <c r="U290" s="30">
        <v>85.85006369426752</v>
      </c>
      <c r="V290" s="14">
        <v>4</v>
      </c>
      <c r="W290" s="3">
        <f t="shared" si="16"/>
        <v>55.686016914586766</v>
      </c>
      <c r="X290" s="2">
        <f t="shared" si="17"/>
        <v>113</v>
      </c>
      <c r="Y290" s="6">
        <f t="shared" si="18"/>
        <v>82.85936437221389</v>
      </c>
      <c r="Z290" s="54">
        <f t="shared" si="19"/>
        <v>77</v>
      </c>
      <c r="AA290" s="16"/>
    </row>
    <row r="291" spans="1:27" ht="14.25">
      <c r="A291" s="2">
        <v>20091201732</v>
      </c>
      <c r="B291" s="2" t="s">
        <v>395</v>
      </c>
      <c r="C291" s="15">
        <v>54.01774647887324</v>
      </c>
      <c r="D291" s="57">
        <v>21</v>
      </c>
      <c r="E291" s="29">
        <v>83.41774647887324</v>
      </c>
      <c r="F291" s="34">
        <v>23</v>
      </c>
      <c r="G291" s="6">
        <v>54.15995157384988</v>
      </c>
      <c r="H291" s="57">
        <v>24</v>
      </c>
      <c r="I291" s="29">
        <v>81.644</v>
      </c>
      <c r="J291" s="34">
        <v>25</v>
      </c>
      <c r="K291" s="6">
        <v>55.90994764397906</v>
      </c>
      <c r="L291" s="57">
        <v>18</v>
      </c>
      <c r="M291" s="29">
        <v>79.94844764397905</v>
      </c>
      <c r="N291" s="34">
        <v>30</v>
      </c>
      <c r="O291" s="6">
        <v>52.36</v>
      </c>
      <c r="P291" s="18">
        <v>41</v>
      </c>
      <c r="Q291" s="30">
        <v>77.2</v>
      </c>
      <c r="R291" s="14">
        <v>29</v>
      </c>
      <c r="S291" s="6">
        <v>56.90713375796179</v>
      </c>
      <c r="T291" s="57">
        <v>21</v>
      </c>
      <c r="U291" s="30">
        <v>81.00713375796178</v>
      </c>
      <c r="V291" s="14">
        <v>21</v>
      </c>
      <c r="W291" s="3">
        <f t="shared" si="16"/>
        <v>54.670955890932795</v>
      </c>
      <c r="X291" s="2">
        <f t="shared" si="17"/>
        <v>157</v>
      </c>
      <c r="Y291" s="6">
        <f t="shared" si="18"/>
        <v>80.64346557616281</v>
      </c>
      <c r="Z291" s="54">
        <f t="shared" si="19"/>
        <v>158</v>
      </c>
      <c r="AA291" s="16"/>
    </row>
    <row r="292" spans="1:27" ht="14.25">
      <c r="A292" s="2">
        <v>20091201733</v>
      </c>
      <c r="B292" s="2" t="s">
        <v>396</v>
      </c>
      <c r="C292" s="15">
        <v>55.579436619718315</v>
      </c>
      <c r="D292" s="57">
        <v>9</v>
      </c>
      <c r="E292" s="29">
        <v>83.88943661971831</v>
      </c>
      <c r="F292" s="34">
        <v>18</v>
      </c>
      <c r="G292" s="6">
        <v>55.48794188861986</v>
      </c>
      <c r="H292" s="57">
        <v>12</v>
      </c>
      <c r="I292" s="29">
        <v>82.30714285714286</v>
      </c>
      <c r="J292" s="34">
        <v>20</v>
      </c>
      <c r="K292" s="6">
        <v>56.7738219895288</v>
      </c>
      <c r="L292" s="57">
        <v>13</v>
      </c>
      <c r="M292" s="29">
        <v>82.5200219895288</v>
      </c>
      <c r="N292" s="34">
        <v>24</v>
      </c>
      <c r="O292" s="6">
        <v>56.375</v>
      </c>
      <c r="P292" s="18">
        <v>9</v>
      </c>
      <c r="Q292" s="30">
        <v>79.86100000000002</v>
      </c>
      <c r="R292" s="14">
        <v>17</v>
      </c>
      <c r="S292" s="6">
        <v>60.57286624203822</v>
      </c>
      <c r="T292" s="57">
        <v>4</v>
      </c>
      <c r="U292" s="30">
        <v>84.77286624203822</v>
      </c>
      <c r="V292" s="14">
        <v>9</v>
      </c>
      <c r="W292" s="3">
        <f t="shared" si="16"/>
        <v>56.95781334798104</v>
      </c>
      <c r="X292" s="2">
        <f t="shared" si="17"/>
        <v>52</v>
      </c>
      <c r="Y292" s="6">
        <f t="shared" si="18"/>
        <v>82.67009354168565</v>
      </c>
      <c r="Z292" s="54">
        <f t="shared" si="19"/>
        <v>83</v>
      </c>
      <c r="AA292" s="16"/>
    </row>
    <row r="293" spans="1:27" ht="14.25">
      <c r="A293" s="2">
        <v>20091201734</v>
      </c>
      <c r="B293" s="2" t="s">
        <v>397</v>
      </c>
      <c r="C293" s="15">
        <v>57.364225352112676</v>
      </c>
      <c r="D293" s="57">
        <v>3</v>
      </c>
      <c r="E293" s="29">
        <v>87.91422535211268</v>
      </c>
      <c r="F293" s="34">
        <v>2</v>
      </c>
      <c r="G293" s="6">
        <v>55.304164648910415</v>
      </c>
      <c r="H293" s="57">
        <v>13</v>
      </c>
      <c r="I293" s="29">
        <v>84.91042857142857</v>
      </c>
      <c r="J293" s="34">
        <v>5</v>
      </c>
      <c r="K293" s="6">
        <v>56.99842931937173</v>
      </c>
      <c r="L293" s="57">
        <v>8</v>
      </c>
      <c r="M293" s="29">
        <v>83.61892931937173</v>
      </c>
      <c r="N293" s="34">
        <v>15</v>
      </c>
      <c r="O293" s="6">
        <v>55.715</v>
      </c>
      <c r="P293" s="18">
        <v>18</v>
      </c>
      <c r="Q293" s="30">
        <v>78.924</v>
      </c>
      <c r="R293" s="14">
        <v>20</v>
      </c>
      <c r="S293" s="6">
        <v>59.53031847133758</v>
      </c>
      <c r="T293" s="57">
        <v>9</v>
      </c>
      <c r="U293" s="30">
        <v>85.13031847133757</v>
      </c>
      <c r="V293" s="14">
        <v>8</v>
      </c>
      <c r="W293" s="3">
        <f t="shared" si="16"/>
        <v>56.98242755834648</v>
      </c>
      <c r="X293" s="2">
        <f t="shared" si="17"/>
        <v>51</v>
      </c>
      <c r="Y293" s="6">
        <f t="shared" si="18"/>
        <v>84.09958034285009</v>
      </c>
      <c r="Z293" s="54">
        <f t="shared" si="19"/>
        <v>39</v>
      </c>
      <c r="AA293" s="16"/>
    </row>
    <row r="294" spans="1:27" ht="14.25">
      <c r="A294" s="2">
        <v>20091201735</v>
      </c>
      <c r="B294" s="2" t="s">
        <v>398</v>
      </c>
      <c r="C294" s="15">
        <v>55.41211267605634</v>
      </c>
      <c r="D294" s="57">
        <v>12</v>
      </c>
      <c r="E294" s="29">
        <v>86.45211267605634</v>
      </c>
      <c r="F294" s="34">
        <v>5</v>
      </c>
      <c r="G294" s="6">
        <v>56.2661985472155</v>
      </c>
      <c r="H294" s="57">
        <v>4</v>
      </c>
      <c r="I294" s="29">
        <v>85.62071428571429</v>
      </c>
      <c r="J294" s="34">
        <v>2</v>
      </c>
      <c r="K294" s="6">
        <v>59.0820942408377</v>
      </c>
      <c r="L294" s="57">
        <v>2</v>
      </c>
      <c r="M294" s="29">
        <v>88.1256942408377</v>
      </c>
      <c r="N294" s="34">
        <v>1</v>
      </c>
      <c r="O294" s="6">
        <v>58.74</v>
      </c>
      <c r="P294" s="18">
        <v>2</v>
      </c>
      <c r="Q294" s="30">
        <v>85.791</v>
      </c>
      <c r="R294" s="14">
        <v>1</v>
      </c>
      <c r="S294" s="6">
        <v>60.09783439490447</v>
      </c>
      <c r="T294" s="57">
        <v>6</v>
      </c>
      <c r="U294" s="30">
        <v>90.09783439490447</v>
      </c>
      <c r="V294" s="14">
        <v>1</v>
      </c>
      <c r="W294" s="3">
        <f t="shared" si="16"/>
        <v>57.9196479718028</v>
      </c>
      <c r="X294" s="2">
        <f t="shared" si="17"/>
        <v>24</v>
      </c>
      <c r="Y294" s="6">
        <f t="shared" si="18"/>
        <v>87.21747111950256</v>
      </c>
      <c r="Z294" s="54">
        <f t="shared" si="19"/>
        <v>6</v>
      </c>
      <c r="AA294" s="4" t="s">
        <v>18</v>
      </c>
    </row>
    <row r="295" spans="1:27" ht="14.25">
      <c r="A295" s="2">
        <v>20091201736</v>
      </c>
      <c r="B295" s="2" t="s">
        <v>399</v>
      </c>
      <c r="C295" s="15">
        <v>51.1174647887324</v>
      </c>
      <c r="D295" s="57">
        <v>39</v>
      </c>
      <c r="E295" s="29">
        <v>79.0574647887324</v>
      </c>
      <c r="F295" s="34">
        <v>39</v>
      </c>
      <c r="G295" s="6">
        <v>50.42208232445521</v>
      </c>
      <c r="H295" s="57">
        <v>40</v>
      </c>
      <c r="I295" s="29">
        <v>74.2207142857143</v>
      </c>
      <c r="J295" s="34">
        <v>46</v>
      </c>
      <c r="K295" s="6">
        <v>55.80282722513089</v>
      </c>
      <c r="L295" s="57">
        <v>20</v>
      </c>
      <c r="M295" s="29">
        <v>78.56992722513088</v>
      </c>
      <c r="N295" s="34">
        <v>36</v>
      </c>
      <c r="O295" s="6">
        <v>54.285</v>
      </c>
      <c r="P295" s="18">
        <v>27</v>
      </c>
      <c r="Q295" s="30">
        <v>75.11</v>
      </c>
      <c r="R295" s="14">
        <v>37</v>
      </c>
      <c r="S295" s="6">
        <v>48.36496815286625</v>
      </c>
      <c r="T295" s="57">
        <v>48</v>
      </c>
      <c r="U295" s="30">
        <v>69.86496815286625</v>
      </c>
      <c r="V295" s="14">
        <v>47</v>
      </c>
      <c r="W295" s="3">
        <f t="shared" si="16"/>
        <v>51.998468498236946</v>
      </c>
      <c r="X295" s="2">
        <f t="shared" si="17"/>
        <v>278</v>
      </c>
      <c r="Y295" s="6">
        <f t="shared" si="18"/>
        <v>75.36461489048877</v>
      </c>
      <c r="Z295" s="54">
        <f t="shared" si="19"/>
        <v>314</v>
      </c>
      <c r="AA295" s="16"/>
    </row>
    <row r="296" spans="1:27" ht="14.25">
      <c r="A296" s="2">
        <v>20091201737</v>
      </c>
      <c r="B296" s="2" t="s">
        <v>400</v>
      </c>
      <c r="C296" s="15">
        <v>52.09352112676057</v>
      </c>
      <c r="D296" s="57">
        <v>33</v>
      </c>
      <c r="E296" s="29">
        <v>81.13352112676057</v>
      </c>
      <c r="F296" s="34">
        <v>33</v>
      </c>
      <c r="G296" s="6">
        <v>47.79646489104116</v>
      </c>
      <c r="H296" s="57">
        <v>46</v>
      </c>
      <c r="I296" s="29">
        <v>72.22471428571428</v>
      </c>
      <c r="J296" s="34">
        <v>47</v>
      </c>
      <c r="K296" s="6">
        <v>54.472460732984295</v>
      </c>
      <c r="L296" s="57">
        <v>32</v>
      </c>
      <c r="M296" s="29">
        <v>77.1979607329843</v>
      </c>
      <c r="N296" s="34">
        <v>41</v>
      </c>
      <c r="O296" s="6">
        <v>52.745</v>
      </c>
      <c r="P296" s="18">
        <v>39</v>
      </c>
      <c r="Q296" s="30">
        <v>74.114</v>
      </c>
      <c r="R296" s="14">
        <v>39</v>
      </c>
      <c r="S296" s="6">
        <v>53.014394904458605</v>
      </c>
      <c r="T296" s="57">
        <v>39</v>
      </c>
      <c r="U296" s="30">
        <v>75.01439490445861</v>
      </c>
      <c r="V296" s="14">
        <v>40</v>
      </c>
      <c r="W296" s="3">
        <f t="shared" si="16"/>
        <v>52.024368331048926</v>
      </c>
      <c r="X296" s="2">
        <f t="shared" si="17"/>
        <v>276</v>
      </c>
      <c r="Y296" s="6">
        <f t="shared" si="18"/>
        <v>75.93691820998356</v>
      </c>
      <c r="Z296" s="54">
        <f t="shared" si="19"/>
        <v>301</v>
      </c>
      <c r="AA296" s="16"/>
    </row>
    <row r="297" spans="1:27" ht="14.25">
      <c r="A297" s="2">
        <v>20091201738</v>
      </c>
      <c r="B297" s="2" t="s">
        <v>401</v>
      </c>
      <c r="C297" s="15">
        <v>55.0774647887324</v>
      </c>
      <c r="D297" s="57">
        <v>15</v>
      </c>
      <c r="E297" s="29">
        <v>84.5674647887324</v>
      </c>
      <c r="F297" s="34">
        <v>12</v>
      </c>
      <c r="G297" s="6">
        <v>54.48755447941889</v>
      </c>
      <c r="H297" s="57">
        <v>20</v>
      </c>
      <c r="I297" s="29">
        <v>81.11285714285715</v>
      </c>
      <c r="J297" s="34">
        <v>28</v>
      </c>
      <c r="K297" s="6">
        <v>56.31424083769634</v>
      </c>
      <c r="L297" s="57">
        <v>16</v>
      </c>
      <c r="M297" s="29">
        <v>85.78244083769634</v>
      </c>
      <c r="N297" s="34">
        <v>6</v>
      </c>
      <c r="O297" s="6">
        <v>55.99</v>
      </c>
      <c r="P297" s="18">
        <v>16</v>
      </c>
      <c r="Q297" s="30">
        <v>81.25</v>
      </c>
      <c r="R297" s="14">
        <v>9</v>
      </c>
      <c r="S297" s="6">
        <v>57.865605095541405</v>
      </c>
      <c r="T297" s="57">
        <v>16</v>
      </c>
      <c r="U297" s="30">
        <v>83.9656050955414</v>
      </c>
      <c r="V297" s="14">
        <v>13</v>
      </c>
      <c r="W297" s="3">
        <f t="shared" si="16"/>
        <v>55.946973040277804</v>
      </c>
      <c r="X297" s="2">
        <f t="shared" si="17"/>
        <v>99</v>
      </c>
      <c r="Y297" s="6">
        <f t="shared" si="18"/>
        <v>83.33567357296548</v>
      </c>
      <c r="Z297" s="54">
        <f t="shared" si="19"/>
        <v>60</v>
      </c>
      <c r="AA297" s="16"/>
    </row>
    <row r="298" spans="1:27" ht="14.25">
      <c r="A298" s="2">
        <v>20091201739</v>
      </c>
      <c r="B298" s="2" t="s">
        <v>402</v>
      </c>
      <c r="C298" s="15">
        <v>52.8743661971831</v>
      </c>
      <c r="D298" s="57">
        <v>30</v>
      </c>
      <c r="E298" s="29">
        <v>82.4443661971831</v>
      </c>
      <c r="F298" s="34">
        <v>28</v>
      </c>
      <c r="G298" s="6">
        <v>50.75767554479419</v>
      </c>
      <c r="H298" s="57">
        <v>39</v>
      </c>
      <c r="I298" s="29">
        <v>76.10900000000001</v>
      </c>
      <c r="J298" s="34">
        <v>40</v>
      </c>
      <c r="K298" s="6">
        <v>54.39298429319371</v>
      </c>
      <c r="L298" s="57">
        <v>34</v>
      </c>
      <c r="M298" s="29">
        <v>80.17778429319371</v>
      </c>
      <c r="N298" s="34">
        <v>29</v>
      </c>
      <c r="O298" s="6">
        <v>52.965</v>
      </c>
      <c r="P298" s="18">
        <v>37</v>
      </c>
      <c r="Q298" s="30">
        <v>74.45200000000001</v>
      </c>
      <c r="R298" s="14">
        <v>38</v>
      </c>
      <c r="S298" s="6">
        <v>52.24089171974522</v>
      </c>
      <c r="T298" s="57">
        <v>41</v>
      </c>
      <c r="U298" s="30">
        <v>76.04089171974522</v>
      </c>
      <c r="V298" s="14">
        <v>38</v>
      </c>
      <c r="W298" s="3">
        <f t="shared" si="16"/>
        <v>52.646183550983245</v>
      </c>
      <c r="X298" s="2">
        <f t="shared" si="17"/>
        <v>260</v>
      </c>
      <c r="Y298" s="6">
        <f t="shared" si="18"/>
        <v>77.8448084420244</v>
      </c>
      <c r="Z298" s="54">
        <f t="shared" si="19"/>
        <v>257</v>
      </c>
      <c r="AA298" s="16"/>
    </row>
    <row r="299" spans="1:27" ht="14.25">
      <c r="A299" s="2">
        <v>20091201740</v>
      </c>
      <c r="B299" s="2" t="s">
        <v>403</v>
      </c>
      <c r="C299" s="15">
        <v>55.021690140845074</v>
      </c>
      <c r="D299" s="57">
        <v>16</v>
      </c>
      <c r="E299" s="29">
        <v>84.23169014084507</v>
      </c>
      <c r="F299" s="34">
        <v>16</v>
      </c>
      <c r="G299" s="6">
        <v>52.34615012106538</v>
      </c>
      <c r="H299" s="57">
        <v>35</v>
      </c>
      <c r="I299" s="29">
        <v>79.5</v>
      </c>
      <c r="J299" s="34">
        <v>32</v>
      </c>
      <c r="K299" s="6">
        <v>52.972774869109955</v>
      </c>
      <c r="L299" s="57">
        <v>41</v>
      </c>
      <c r="M299" s="29">
        <v>78.13147486910995</v>
      </c>
      <c r="N299" s="34">
        <v>38</v>
      </c>
      <c r="O299" s="6">
        <v>55.165</v>
      </c>
      <c r="P299" s="18">
        <v>24</v>
      </c>
      <c r="Q299" s="30">
        <v>77.293</v>
      </c>
      <c r="R299" s="14">
        <v>28</v>
      </c>
      <c r="S299" s="6">
        <v>56.028535031847134</v>
      </c>
      <c r="T299" s="57">
        <v>28</v>
      </c>
      <c r="U299" s="30">
        <v>79.82853503184714</v>
      </c>
      <c r="V299" s="14">
        <v>28</v>
      </c>
      <c r="W299" s="3">
        <f t="shared" si="16"/>
        <v>54.30683003257351</v>
      </c>
      <c r="X299" s="2">
        <f t="shared" si="17"/>
        <v>173</v>
      </c>
      <c r="Y299" s="6">
        <f t="shared" si="18"/>
        <v>79.79694000836044</v>
      </c>
      <c r="Z299" s="54">
        <f t="shared" si="19"/>
        <v>191</v>
      </c>
      <c r="AA299" s="16"/>
    </row>
    <row r="300" spans="1:27" ht="14.25">
      <c r="A300" s="2">
        <v>20091201741</v>
      </c>
      <c r="B300" s="2" t="s">
        <v>404</v>
      </c>
      <c r="C300" s="15">
        <v>49.10957746478874</v>
      </c>
      <c r="D300" s="57">
        <v>44</v>
      </c>
      <c r="E300" s="29">
        <v>76.05957746478875</v>
      </c>
      <c r="F300" s="34">
        <v>45</v>
      </c>
      <c r="G300" s="6">
        <v>52.93903147699758</v>
      </c>
      <c r="H300" s="57">
        <v>31</v>
      </c>
      <c r="I300" s="29">
        <v>78.73042857142856</v>
      </c>
      <c r="J300" s="34">
        <v>34</v>
      </c>
      <c r="K300" s="6">
        <v>52.8241884816754</v>
      </c>
      <c r="L300" s="57">
        <v>42</v>
      </c>
      <c r="M300" s="29">
        <v>78.3412884816754</v>
      </c>
      <c r="N300" s="34">
        <v>37</v>
      </c>
      <c r="O300" s="6">
        <v>54.01</v>
      </c>
      <c r="P300" s="18">
        <v>30</v>
      </c>
      <c r="Q300" s="30">
        <v>77.449</v>
      </c>
      <c r="R300" s="14">
        <v>26</v>
      </c>
      <c r="S300" s="6">
        <v>54.41847133757962</v>
      </c>
      <c r="T300" s="57">
        <v>37</v>
      </c>
      <c r="U300" s="30">
        <v>77.41847133757962</v>
      </c>
      <c r="V300" s="14">
        <v>35</v>
      </c>
      <c r="W300" s="3">
        <f t="shared" si="16"/>
        <v>52.66025375220827</v>
      </c>
      <c r="X300" s="2">
        <f t="shared" si="17"/>
        <v>259</v>
      </c>
      <c r="Y300" s="6">
        <f t="shared" si="18"/>
        <v>77.59975317109446</v>
      </c>
      <c r="Z300" s="54">
        <f t="shared" si="19"/>
        <v>261</v>
      </c>
      <c r="AA300" s="16"/>
    </row>
    <row r="301" spans="1:27" ht="14.25">
      <c r="A301" s="2">
        <v>20091201742</v>
      </c>
      <c r="B301" s="2" t="s">
        <v>405</v>
      </c>
      <c r="C301" s="15">
        <v>51.84253521126761</v>
      </c>
      <c r="D301" s="57">
        <v>34</v>
      </c>
      <c r="E301" s="29">
        <v>79.42253521126761</v>
      </c>
      <c r="F301" s="34">
        <v>38</v>
      </c>
      <c r="G301" s="6">
        <v>52.466004842615014</v>
      </c>
      <c r="H301" s="57">
        <v>34</v>
      </c>
      <c r="I301" s="29">
        <v>76.52714285714286</v>
      </c>
      <c r="J301" s="34">
        <v>38</v>
      </c>
      <c r="K301" s="6">
        <v>53.449633507853406</v>
      </c>
      <c r="L301" s="57">
        <v>40</v>
      </c>
      <c r="M301" s="29">
        <v>78.08943350785341</v>
      </c>
      <c r="N301" s="34">
        <v>39</v>
      </c>
      <c r="O301" s="6">
        <v>52.855</v>
      </c>
      <c r="P301" s="18">
        <v>38</v>
      </c>
      <c r="Q301" s="30">
        <v>73.931</v>
      </c>
      <c r="R301" s="14">
        <v>40</v>
      </c>
      <c r="S301" s="6">
        <v>57.10471337579618</v>
      </c>
      <c r="T301" s="57">
        <v>18</v>
      </c>
      <c r="U301" s="30">
        <v>80.10471337579618</v>
      </c>
      <c r="V301" s="14">
        <v>25</v>
      </c>
      <c r="W301" s="3">
        <f t="shared" si="16"/>
        <v>53.543577387506446</v>
      </c>
      <c r="X301" s="2">
        <f t="shared" si="17"/>
        <v>220</v>
      </c>
      <c r="Y301" s="6">
        <f t="shared" si="18"/>
        <v>77.614964990412</v>
      </c>
      <c r="Z301" s="54">
        <f t="shared" si="19"/>
        <v>260</v>
      </c>
      <c r="AA301" s="16"/>
    </row>
    <row r="302" spans="1:27" ht="14.25">
      <c r="A302" s="2">
        <v>20091201743</v>
      </c>
      <c r="B302" s="2" t="s">
        <v>406</v>
      </c>
      <c r="C302" s="15">
        <v>54.40816901408451</v>
      </c>
      <c r="D302" s="57">
        <v>19</v>
      </c>
      <c r="E302" s="29">
        <v>83.0681690140845</v>
      </c>
      <c r="F302" s="34">
        <v>25</v>
      </c>
      <c r="G302" s="6">
        <v>54.72406779661017</v>
      </c>
      <c r="H302" s="57">
        <v>16</v>
      </c>
      <c r="I302" s="29">
        <v>80.10742857142858</v>
      </c>
      <c r="J302" s="34">
        <v>30</v>
      </c>
      <c r="K302" s="6">
        <v>56.27623036649214</v>
      </c>
      <c r="L302" s="57">
        <v>17</v>
      </c>
      <c r="M302" s="29">
        <v>79.91603036649215</v>
      </c>
      <c r="N302" s="34">
        <v>31</v>
      </c>
      <c r="O302" s="6">
        <v>55.66</v>
      </c>
      <c r="P302" s="18">
        <v>19</v>
      </c>
      <c r="Q302" s="30">
        <v>77.46</v>
      </c>
      <c r="R302" s="14">
        <v>25</v>
      </c>
      <c r="S302" s="6">
        <v>59.71108280254778</v>
      </c>
      <c r="T302" s="57">
        <v>8</v>
      </c>
      <c r="U302" s="30">
        <v>84.21108280254778</v>
      </c>
      <c r="V302" s="14">
        <v>11</v>
      </c>
      <c r="W302" s="3">
        <f t="shared" si="16"/>
        <v>56.15590999594692</v>
      </c>
      <c r="X302" s="2">
        <f t="shared" si="17"/>
        <v>91</v>
      </c>
      <c r="Y302" s="6">
        <f t="shared" si="18"/>
        <v>80.9525421509106</v>
      </c>
      <c r="Z302" s="54">
        <f t="shared" si="19"/>
        <v>149</v>
      </c>
      <c r="AA302" s="16"/>
    </row>
    <row r="303" spans="1:27" ht="14.25">
      <c r="A303" s="2">
        <v>20091201744</v>
      </c>
      <c r="B303" s="2" t="s">
        <v>407</v>
      </c>
      <c r="C303" s="15">
        <v>53.515774647887326</v>
      </c>
      <c r="D303" s="57">
        <v>25</v>
      </c>
      <c r="E303" s="29">
        <v>82.61577464788732</v>
      </c>
      <c r="F303" s="34">
        <v>27</v>
      </c>
      <c r="G303" s="6">
        <v>51.229104116222764</v>
      </c>
      <c r="H303" s="57">
        <v>37</v>
      </c>
      <c r="I303" s="29">
        <v>76.64285714285715</v>
      </c>
      <c r="J303" s="34">
        <v>37</v>
      </c>
      <c r="K303" s="6">
        <v>56.63214659685864</v>
      </c>
      <c r="L303" s="57">
        <v>15</v>
      </c>
      <c r="M303" s="29">
        <v>83.10724659685864</v>
      </c>
      <c r="N303" s="34">
        <v>19</v>
      </c>
      <c r="O303" s="6">
        <v>54.12</v>
      </c>
      <c r="P303" s="18">
        <v>28</v>
      </c>
      <c r="Q303" s="30">
        <v>75.24400000000001</v>
      </c>
      <c r="R303" s="14">
        <v>35</v>
      </c>
      <c r="S303" s="6">
        <v>55.58713375796179</v>
      </c>
      <c r="T303" s="57">
        <v>33</v>
      </c>
      <c r="U303" s="30">
        <v>78.0871337579618</v>
      </c>
      <c r="V303" s="14">
        <v>33</v>
      </c>
      <c r="W303" s="3">
        <f t="shared" si="16"/>
        <v>54.21683182378611</v>
      </c>
      <c r="X303" s="2">
        <f t="shared" si="17"/>
        <v>183</v>
      </c>
      <c r="Y303" s="6">
        <f t="shared" si="18"/>
        <v>79.13940242911299</v>
      </c>
      <c r="Z303" s="54">
        <f t="shared" si="19"/>
        <v>222</v>
      </c>
      <c r="AA303" s="16"/>
    </row>
    <row r="304" spans="1:27" ht="14.25">
      <c r="A304" s="2">
        <v>20091201745</v>
      </c>
      <c r="B304" s="2" t="s">
        <v>408</v>
      </c>
      <c r="C304" s="15">
        <v>42.695492957746474</v>
      </c>
      <c r="D304" s="57">
        <v>48</v>
      </c>
      <c r="E304" s="29">
        <v>64.70549295774647</v>
      </c>
      <c r="F304" s="34">
        <v>50</v>
      </c>
      <c r="G304" s="6">
        <v>45.3753995157385</v>
      </c>
      <c r="H304" s="57">
        <v>48</v>
      </c>
      <c r="I304" s="29">
        <v>68.49214285714285</v>
      </c>
      <c r="J304" s="34">
        <v>49</v>
      </c>
      <c r="K304" s="6">
        <v>43.09005235602094</v>
      </c>
      <c r="L304" s="57">
        <v>50</v>
      </c>
      <c r="M304" s="29">
        <v>64.89805235602094</v>
      </c>
      <c r="N304" s="34">
        <v>50</v>
      </c>
      <c r="O304" s="6">
        <v>48.455</v>
      </c>
      <c r="P304" s="18">
        <v>47</v>
      </c>
      <c r="Q304" s="30">
        <v>68.52400000000002</v>
      </c>
      <c r="R304" s="14">
        <v>47</v>
      </c>
      <c r="S304" s="6">
        <v>49.508407643312104</v>
      </c>
      <c r="T304" s="57">
        <v>46</v>
      </c>
      <c r="U304" s="30">
        <v>69.5084076433121</v>
      </c>
      <c r="V304" s="14">
        <v>48</v>
      </c>
      <c r="W304" s="3">
        <f t="shared" si="16"/>
        <v>45.8248704945636</v>
      </c>
      <c r="X304" s="2">
        <f t="shared" si="17"/>
        <v>386</v>
      </c>
      <c r="Y304" s="6">
        <f t="shared" si="18"/>
        <v>67.22561916284448</v>
      </c>
      <c r="Z304" s="54">
        <f t="shared" si="19"/>
        <v>393</v>
      </c>
      <c r="AA304" s="16"/>
    </row>
    <row r="305" spans="1:27" ht="14.25">
      <c r="A305" s="2">
        <v>20091201746</v>
      </c>
      <c r="B305" s="2" t="s">
        <v>409</v>
      </c>
      <c r="C305" s="15">
        <v>49.48140845070422</v>
      </c>
      <c r="D305" s="57">
        <v>43</v>
      </c>
      <c r="E305" s="29">
        <v>77.36140845070423</v>
      </c>
      <c r="F305" s="34">
        <v>44</v>
      </c>
      <c r="G305" s="6">
        <v>52.86072639225182</v>
      </c>
      <c r="H305" s="57">
        <v>33</v>
      </c>
      <c r="I305" s="29">
        <v>79.37514285714286</v>
      </c>
      <c r="J305" s="34">
        <v>33</v>
      </c>
      <c r="K305" s="6">
        <v>55.84083769633508</v>
      </c>
      <c r="L305" s="57">
        <v>19</v>
      </c>
      <c r="M305" s="29">
        <v>82.74953769633508</v>
      </c>
      <c r="N305" s="34">
        <v>22</v>
      </c>
      <c r="O305" s="6">
        <v>51.535</v>
      </c>
      <c r="P305" s="18">
        <v>44</v>
      </c>
      <c r="Q305" s="30">
        <v>73.73100000000001</v>
      </c>
      <c r="R305" s="14">
        <v>41</v>
      </c>
      <c r="S305" s="6">
        <v>58.58445859872612</v>
      </c>
      <c r="T305" s="57">
        <v>13</v>
      </c>
      <c r="U305" s="30">
        <v>83.08445859872612</v>
      </c>
      <c r="V305" s="14">
        <v>16</v>
      </c>
      <c r="W305" s="3">
        <f t="shared" si="16"/>
        <v>53.66048622760345</v>
      </c>
      <c r="X305" s="2">
        <f t="shared" si="17"/>
        <v>209</v>
      </c>
      <c r="Y305" s="6">
        <f t="shared" si="18"/>
        <v>79.26030952058166</v>
      </c>
      <c r="Z305" s="54">
        <f t="shared" si="19"/>
        <v>217</v>
      </c>
      <c r="AA305" s="16"/>
    </row>
    <row r="306" spans="1:27" ht="14.25">
      <c r="A306" s="2">
        <v>20091201747</v>
      </c>
      <c r="B306" s="2" t="s">
        <v>410</v>
      </c>
      <c r="C306" s="15">
        <v>54.714929577464794</v>
      </c>
      <c r="D306" s="57">
        <v>18</v>
      </c>
      <c r="E306" s="29">
        <v>84.55492957746479</v>
      </c>
      <c r="F306" s="34">
        <v>13</v>
      </c>
      <c r="G306" s="6">
        <v>54.22227602905569</v>
      </c>
      <c r="H306" s="57">
        <v>22</v>
      </c>
      <c r="I306" s="29">
        <v>84.05628571428572</v>
      </c>
      <c r="J306" s="34">
        <v>10</v>
      </c>
      <c r="K306" s="6">
        <v>56.7738219895288</v>
      </c>
      <c r="L306" s="57">
        <v>13</v>
      </c>
      <c r="M306" s="29">
        <v>84.9759219895288</v>
      </c>
      <c r="N306" s="34">
        <v>7</v>
      </c>
      <c r="O306" s="6">
        <v>57.2</v>
      </c>
      <c r="P306" s="18">
        <v>6</v>
      </c>
      <c r="Q306" s="30">
        <v>82.25800000000001</v>
      </c>
      <c r="R306" s="14">
        <v>6</v>
      </c>
      <c r="S306" s="6">
        <v>61.52292993630574</v>
      </c>
      <c r="T306" s="57">
        <v>1</v>
      </c>
      <c r="U306" s="30">
        <v>87.82292993630574</v>
      </c>
      <c r="V306" s="14">
        <v>2</v>
      </c>
      <c r="W306" s="3">
        <f t="shared" si="16"/>
        <v>56.886791506471</v>
      </c>
      <c r="X306" s="2">
        <f t="shared" si="17"/>
        <v>58</v>
      </c>
      <c r="Y306" s="6">
        <f t="shared" si="18"/>
        <v>84.73361344351702</v>
      </c>
      <c r="Z306" s="54">
        <f t="shared" si="19"/>
        <v>25</v>
      </c>
      <c r="AA306" s="16"/>
    </row>
    <row r="307" spans="1:27" ht="14.25">
      <c r="A307" s="2">
        <v>20091201748</v>
      </c>
      <c r="B307" s="2" t="s">
        <v>411</v>
      </c>
      <c r="C307" s="15">
        <v>45.6</v>
      </c>
      <c r="D307" s="57">
        <v>46</v>
      </c>
      <c r="E307" s="29">
        <v>75.53</v>
      </c>
      <c r="F307" s="34">
        <v>46</v>
      </c>
      <c r="G307" s="6">
        <v>43.953123486682806</v>
      </c>
      <c r="H307" s="57">
        <v>49</v>
      </c>
      <c r="I307" s="29">
        <v>71.72614285714286</v>
      </c>
      <c r="J307" s="34">
        <v>48</v>
      </c>
      <c r="K307" s="6">
        <v>47.1882722513089</v>
      </c>
      <c r="L307" s="57">
        <v>49</v>
      </c>
      <c r="M307" s="29">
        <v>69.8503722513089</v>
      </c>
      <c r="N307" s="34">
        <v>49</v>
      </c>
      <c r="O307" s="6">
        <v>49.665</v>
      </c>
      <c r="P307" s="18">
        <v>45</v>
      </c>
      <c r="Q307" s="30">
        <v>70.95400000000001</v>
      </c>
      <c r="R307" s="14">
        <v>45</v>
      </c>
      <c r="S307" s="6">
        <v>46.1747770700637</v>
      </c>
      <c r="T307" s="57">
        <v>49</v>
      </c>
      <c r="U307" s="30">
        <v>67.1747770700637</v>
      </c>
      <c r="V307" s="14">
        <v>49</v>
      </c>
      <c r="W307" s="3">
        <f t="shared" si="16"/>
        <v>46.51623456161108</v>
      </c>
      <c r="X307" s="2">
        <f t="shared" si="17"/>
        <v>384</v>
      </c>
      <c r="Y307" s="6">
        <f t="shared" si="18"/>
        <v>71.0470584357031</v>
      </c>
      <c r="Z307" s="54">
        <f t="shared" si="19"/>
        <v>372</v>
      </c>
      <c r="AA307" s="16"/>
    </row>
    <row r="308" spans="1:27" ht="14.25">
      <c r="A308" s="2">
        <v>20091201749</v>
      </c>
      <c r="B308" s="2" t="s">
        <v>412</v>
      </c>
      <c r="C308" s="15">
        <v>52.958028169014085</v>
      </c>
      <c r="D308" s="57">
        <v>29</v>
      </c>
      <c r="E308" s="29">
        <v>82.03802816901408</v>
      </c>
      <c r="F308" s="34">
        <v>30</v>
      </c>
      <c r="G308" s="6">
        <v>51.89869249394673</v>
      </c>
      <c r="H308" s="57">
        <v>36</v>
      </c>
      <c r="I308" s="29">
        <v>78.473</v>
      </c>
      <c r="J308" s="34">
        <v>35</v>
      </c>
      <c r="K308" s="6">
        <v>57.4269109947644</v>
      </c>
      <c r="L308" s="57">
        <v>5</v>
      </c>
      <c r="M308" s="29">
        <v>83.8649109947644</v>
      </c>
      <c r="N308" s="34">
        <v>12</v>
      </c>
      <c r="O308" s="6">
        <v>53.9</v>
      </c>
      <c r="P308" s="18">
        <v>32</v>
      </c>
      <c r="Q308" s="30">
        <v>75.76300000000002</v>
      </c>
      <c r="R308" s="14">
        <v>34</v>
      </c>
      <c r="S308" s="6">
        <v>54.99019108280255</v>
      </c>
      <c r="T308" s="57">
        <v>35</v>
      </c>
      <c r="U308" s="30">
        <v>76.49019108280255</v>
      </c>
      <c r="V308" s="14">
        <v>36</v>
      </c>
      <c r="W308" s="3">
        <f t="shared" si="16"/>
        <v>54.23476454810556</v>
      </c>
      <c r="X308" s="2">
        <f t="shared" si="17"/>
        <v>179</v>
      </c>
      <c r="Y308" s="6">
        <f t="shared" si="18"/>
        <v>79.3258260493162</v>
      </c>
      <c r="Z308" s="54">
        <f t="shared" si="19"/>
        <v>213</v>
      </c>
      <c r="AA308" s="16"/>
    </row>
    <row r="309" spans="1:27" ht="14.25">
      <c r="A309" s="2">
        <v>20091201750</v>
      </c>
      <c r="B309" s="2" t="s">
        <v>413</v>
      </c>
      <c r="C309" s="15">
        <v>50.55971830985916</v>
      </c>
      <c r="D309" s="57">
        <v>40</v>
      </c>
      <c r="E309" s="29">
        <v>78.24971830985916</v>
      </c>
      <c r="F309" s="34">
        <v>43</v>
      </c>
      <c r="G309" s="6">
        <v>49.22673123486683</v>
      </c>
      <c r="H309" s="57">
        <v>43</v>
      </c>
      <c r="I309" s="29">
        <v>76.13</v>
      </c>
      <c r="J309" s="34">
        <v>39</v>
      </c>
      <c r="K309" s="6">
        <v>53.72607329842932</v>
      </c>
      <c r="L309" s="57">
        <v>39</v>
      </c>
      <c r="M309" s="29">
        <v>76.65337329842932</v>
      </c>
      <c r="N309" s="34">
        <v>42</v>
      </c>
      <c r="O309" s="6">
        <v>52.415</v>
      </c>
      <c r="P309" s="18">
        <v>40</v>
      </c>
      <c r="Q309" s="30">
        <v>73.21100000000001</v>
      </c>
      <c r="R309" s="14">
        <v>43</v>
      </c>
      <c r="S309" s="6">
        <v>53.451592356687904</v>
      </c>
      <c r="T309" s="57">
        <v>38</v>
      </c>
      <c r="U309" s="30">
        <v>74.45159235668791</v>
      </c>
      <c r="V309" s="14">
        <v>41</v>
      </c>
      <c r="W309" s="3">
        <f t="shared" si="16"/>
        <v>51.875823039968644</v>
      </c>
      <c r="X309" s="2">
        <f t="shared" si="17"/>
        <v>281</v>
      </c>
      <c r="Y309" s="6">
        <f t="shared" si="18"/>
        <v>75.73913679299528</v>
      </c>
      <c r="Z309" s="54">
        <f t="shared" si="19"/>
        <v>304</v>
      </c>
      <c r="AA309" s="16"/>
    </row>
    <row r="310" spans="1:27" ht="14.25">
      <c r="A310" s="13">
        <v>20091201801</v>
      </c>
      <c r="B310" s="13" t="s">
        <v>112</v>
      </c>
      <c r="C310" s="6">
        <v>52.305</v>
      </c>
      <c r="D310" s="57">
        <v>17</v>
      </c>
      <c r="E310" s="28">
        <v>75.805</v>
      </c>
      <c r="F310" s="14">
        <v>22</v>
      </c>
      <c r="G310" s="6">
        <v>55.42401937046005</v>
      </c>
      <c r="H310" s="57">
        <v>3</v>
      </c>
      <c r="I310" s="28">
        <v>82.48401937046005</v>
      </c>
      <c r="J310" s="14">
        <v>3</v>
      </c>
      <c r="K310" s="6">
        <v>58.411803278688524</v>
      </c>
      <c r="L310" s="57">
        <v>1</v>
      </c>
      <c r="M310" s="28">
        <v>86.50180327868853</v>
      </c>
      <c r="N310" s="14">
        <v>4</v>
      </c>
      <c r="O310" s="6">
        <v>58.532941176470594</v>
      </c>
      <c r="P310" s="18">
        <v>1</v>
      </c>
      <c r="Q310" s="28">
        <v>81.4129411764706</v>
      </c>
      <c r="R310" s="14">
        <v>2</v>
      </c>
      <c r="S310" s="6">
        <v>58.88174496644296</v>
      </c>
      <c r="T310" s="57">
        <v>2</v>
      </c>
      <c r="U310" s="28">
        <v>83.38174496644297</v>
      </c>
      <c r="V310" s="14">
        <v>1</v>
      </c>
      <c r="W310" s="3">
        <f t="shared" si="16"/>
        <v>56.71110175841242</v>
      </c>
      <c r="X310" s="2">
        <f t="shared" si="17"/>
        <v>65</v>
      </c>
      <c r="Y310" s="6">
        <f t="shared" si="18"/>
        <v>81.91710175841243</v>
      </c>
      <c r="Z310" s="54">
        <f t="shared" si="19"/>
        <v>113</v>
      </c>
      <c r="AA310" s="16"/>
    </row>
    <row r="311" spans="1:27" ht="14.25">
      <c r="A311" s="13">
        <v>20091201802</v>
      </c>
      <c r="B311" s="13" t="s">
        <v>182</v>
      </c>
      <c r="C311" s="6">
        <v>55.165</v>
      </c>
      <c r="D311" s="57">
        <v>5</v>
      </c>
      <c r="E311" s="28">
        <v>80.065</v>
      </c>
      <c r="F311" s="14">
        <v>3</v>
      </c>
      <c r="G311" s="6">
        <v>54.27980629539952</v>
      </c>
      <c r="H311" s="57">
        <v>6</v>
      </c>
      <c r="I311" s="28">
        <v>80.88980629539952</v>
      </c>
      <c r="J311" s="14">
        <v>7</v>
      </c>
      <c r="K311" s="6">
        <v>55.01803278688525</v>
      </c>
      <c r="L311" s="57">
        <v>8</v>
      </c>
      <c r="M311" s="28">
        <v>82.40803278688526</v>
      </c>
      <c r="N311" s="14">
        <v>7</v>
      </c>
      <c r="O311" s="6">
        <v>55.16564705882353</v>
      </c>
      <c r="P311" s="18">
        <v>6</v>
      </c>
      <c r="Q311" s="28">
        <v>78.05564705882352</v>
      </c>
      <c r="R311" s="14">
        <v>8</v>
      </c>
      <c r="S311" s="6">
        <v>56.263006711409396</v>
      </c>
      <c r="T311" s="57">
        <v>16</v>
      </c>
      <c r="U311" s="28">
        <v>77.76300671140939</v>
      </c>
      <c r="V311" s="14">
        <v>17</v>
      </c>
      <c r="W311" s="3">
        <f t="shared" si="16"/>
        <v>55.17829857050354</v>
      </c>
      <c r="X311" s="2">
        <f t="shared" si="17"/>
        <v>135</v>
      </c>
      <c r="Y311" s="6">
        <f t="shared" si="18"/>
        <v>79.83629857050354</v>
      </c>
      <c r="Z311" s="54">
        <f t="shared" si="19"/>
        <v>189</v>
      </c>
      <c r="AA311" s="16"/>
    </row>
    <row r="312" spans="1:27" ht="14.25">
      <c r="A312" s="13">
        <v>20091201803</v>
      </c>
      <c r="B312" s="13" t="s">
        <v>356</v>
      </c>
      <c r="C312" s="6">
        <v>47.9875</v>
      </c>
      <c r="D312" s="57">
        <v>34</v>
      </c>
      <c r="E312" s="28">
        <v>70.2875</v>
      </c>
      <c r="F312" s="14">
        <v>34</v>
      </c>
      <c r="G312" s="6">
        <v>44.06338983050848</v>
      </c>
      <c r="H312" s="57">
        <v>33</v>
      </c>
      <c r="I312" s="28">
        <v>66.74338983050848</v>
      </c>
      <c r="J312" s="14">
        <v>37</v>
      </c>
      <c r="K312" s="6">
        <v>46.98622950819672</v>
      </c>
      <c r="L312" s="57">
        <v>38</v>
      </c>
      <c r="M312" s="28">
        <v>72.34622950819673</v>
      </c>
      <c r="N312" s="14">
        <v>38</v>
      </c>
      <c r="O312" s="6">
        <v>45.62023529411765</v>
      </c>
      <c r="P312" s="18">
        <v>37</v>
      </c>
      <c r="Q312" s="28">
        <v>66.48023529411765</v>
      </c>
      <c r="R312" s="14">
        <v>37</v>
      </c>
      <c r="S312" s="6">
        <v>49.37597315436241</v>
      </c>
      <c r="T312" s="57">
        <v>35</v>
      </c>
      <c r="U312" s="28">
        <v>70.37597315436241</v>
      </c>
      <c r="V312" s="14">
        <v>33</v>
      </c>
      <c r="W312" s="3">
        <f t="shared" si="16"/>
        <v>46.80666555743705</v>
      </c>
      <c r="X312" s="2">
        <f t="shared" si="17"/>
        <v>381</v>
      </c>
      <c r="Y312" s="6">
        <f t="shared" si="18"/>
        <v>69.24666555743707</v>
      </c>
      <c r="Z312" s="54">
        <f t="shared" si="19"/>
        <v>388</v>
      </c>
      <c r="AA312" s="16"/>
    </row>
    <row r="313" spans="1:27" ht="14.25">
      <c r="A313" s="13">
        <v>20091201804</v>
      </c>
      <c r="B313" s="13" t="s">
        <v>336</v>
      </c>
      <c r="C313" s="6">
        <v>51.1775</v>
      </c>
      <c r="D313" s="57">
        <v>23</v>
      </c>
      <c r="E313" s="28">
        <v>73.9275</v>
      </c>
      <c r="F313" s="14">
        <v>27</v>
      </c>
      <c r="G313" s="6">
        <v>43.39060532687651</v>
      </c>
      <c r="H313" s="57">
        <v>35</v>
      </c>
      <c r="I313" s="28">
        <v>71.8406053268765</v>
      </c>
      <c r="J313" s="14">
        <v>28</v>
      </c>
      <c r="K313" s="6">
        <v>51.191475409836066</v>
      </c>
      <c r="L313" s="57">
        <v>27</v>
      </c>
      <c r="M313" s="28">
        <v>76.86147540983606</v>
      </c>
      <c r="N313" s="14">
        <v>31</v>
      </c>
      <c r="O313" s="6">
        <v>44.94729411764707</v>
      </c>
      <c r="P313" s="18">
        <v>38</v>
      </c>
      <c r="Q313" s="28">
        <v>65.06729411764707</v>
      </c>
      <c r="R313" s="14">
        <v>38</v>
      </c>
      <c r="S313" s="6">
        <v>48.14456375838927</v>
      </c>
      <c r="T313" s="57">
        <v>40</v>
      </c>
      <c r="U313" s="28">
        <v>68.14456375838927</v>
      </c>
      <c r="V313" s="14">
        <v>39</v>
      </c>
      <c r="W313" s="3">
        <f t="shared" si="16"/>
        <v>47.77028772254978</v>
      </c>
      <c r="X313" s="2">
        <f t="shared" si="17"/>
        <v>371</v>
      </c>
      <c r="Y313" s="6">
        <f t="shared" si="18"/>
        <v>71.16828772254978</v>
      </c>
      <c r="Z313" s="54">
        <f t="shared" si="19"/>
        <v>369</v>
      </c>
      <c r="AA313" s="16"/>
    </row>
    <row r="314" spans="1:27" ht="14.25">
      <c r="A314" s="13">
        <v>20091201805</v>
      </c>
      <c r="B314" s="13" t="s">
        <v>301</v>
      </c>
      <c r="C314" s="6">
        <v>50.6275</v>
      </c>
      <c r="D314" s="57">
        <v>27</v>
      </c>
      <c r="E314" s="28">
        <v>75.3275</v>
      </c>
      <c r="F314" s="14">
        <v>24</v>
      </c>
      <c r="G314" s="6">
        <v>44.552397094430994</v>
      </c>
      <c r="H314" s="57">
        <v>32</v>
      </c>
      <c r="I314" s="28">
        <v>70.012397094431</v>
      </c>
      <c r="J314" s="14">
        <v>33</v>
      </c>
      <c r="K314" s="6">
        <v>51.68196721311476</v>
      </c>
      <c r="L314" s="57">
        <v>25</v>
      </c>
      <c r="M314" s="28">
        <v>78.92196721311475</v>
      </c>
      <c r="N314" s="14">
        <v>24</v>
      </c>
      <c r="O314" s="6">
        <v>52.86729411764706</v>
      </c>
      <c r="P314" s="18">
        <v>17</v>
      </c>
      <c r="Q314" s="28">
        <v>75.20729411764707</v>
      </c>
      <c r="R314" s="14">
        <v>18</v>
      </c>
      <c r="S314" s="6">
        <v>52.4686711409396</v>
      </c>
      <c r="T314" s="57">
        <v>27</v>
      </c>
      <c r="U314" s="28">
        <v>74.46867114093959</v>
      </c>
      <c r="V314" s="14">
        <v>23</v>
      </c>
      <c r="W314" s="3">
        <f t="shared" si="16"/>
        <v>50.43956591322649</v>
      </c>
      <c r="X314" s="2">
        <f t="shared" si="17"/>
        <v>321</v>
      </c>
      <c r="Y314" s="6">
        <f t="shared" si="18"/>
        <v>74.78756591322647</v>
      </c>
      <c r="Z314" s="54">
        <f t="shared" si="19"/>
        <v>325</v>
      </c>
      <c r="AA314" s="16"/>
    </row>
    <row r="315" spans="1:27" ht="14.25">
      <c r="A315" s="13">
        <v>20091201806</v>
      </c>
      <c r="B315" s="13" t="s">
        <v>414</v>
      </c>
      <c r="C315" s="6">
        <v>50.7925</v>
      </c>
      <c r="D315" s="57">
        <v>25</v>
      </c>
      <c r="E315" s="28">
        <v>74.8925</v>
      </c>
      <c r="F315" s="14">
        <v>25</v>
      </c>
      <c r="G315" s="6">
        <v>43.241985472154965</v>
      </c>
      <c r="H315" s="57">
        <v>36</v>
      </c>
      <c r="I315" s="28">
        <v>68.80198547215497</v>
      </c>
      <c r="J315" s="14">
        <v>35</v>
      </c>
      <c r="K315" s="6">
        <v>51.21672131147541</v>
      </c>
      <c r="L315" s="57">
        <v>26</v>
      </c>
      <c r="M315" s="28">
        <v>77.56672131147542</v>
      </c>
      <c r="N315" s="14">
        <v>29</v>
      </c>
      <c r="O315" s="6">
        <v>49.844235294117645</v>
      </c>
      <c r="P315" s="18">
        <v>30</v>
      </c>
      <c r="Q315" s="28">
        <v>71.21423529411764</v>
      </c>
      <c r="R315" s="14">
        <v>27</v>
      </c>
      <c r="S315" s="6">
        <v>53.32800000000001</v>
      </c>
      <c r="T315" s="57">
        <v>23</v>
      </c>
      <c r="U315" s="28">
        <v>74.328</v>
      </c>
      <c r="V315" s="14">
        <v>25</v>
      </c>
      <c r="W315" s="3">
        <f t="shared" si="16"/>
        <v>49.68468841554961</v>
      </c>
      <c r="X315" s="2">
        <f t="shared" si="17"/>
        <v>334</v>
      </c>
      <c r="Y315" s="6">
        <f t="shared" si="18"/>
        <v>73.36068841554962</v>
      </c>
      <c r="Z315" s="54">
        <f t="shared" si="19"/>
        <v>350</v>
      </c>
      <c r="AA315" s="16"/>
    </row>
    <row r="316" spans="1:27" ht="14.25">
      <c r="A316" s="13">
        <v>20091201807</v>
      </c>
      <c r="B316" s="13" t="s">
        <v>303</v>
      </c>
      <c r="C316" s="6">
        <v>50.875</v>
      </c>
      <c r="D316" s="57">
        <v>24</v>
      </c>
      <c r="E316" s="28">
        <v>75.975</v>
      </c>
      <c r="F316" s="14">
        <v>19</v>
      </c>
      <c r="G316" s="6">
        <v>45.33065375302663</v>
      </c>
      <c r="H316" s="57">
        <v>30</v>
      </c>
      <c r="I316" s="28">
        <v>73.36065375302664</v>
      </c>
      <c r="J316" s="14">
        <v>25</v>
      </c>
      <c r="K316" s="6">
        <v>50.268196721311476</v>
      </c>
      <c r="L316" s="57">
        <v>30</v>
      </c>
      <c r="M316" s="28">
        <v>81.14819672131148</v>
      </c>
      <c r="N316" s="14">
        <v>14</v>
      </c>
      <c r="O316" s="6">
        <v>47.367294117647056</v>
      </c>
      <c r="P316" s="18">
        <v>36</v>
      </c>
      <c r="Q316" s="28">
        <v>69.90729411764706</v>
      </c>
      <c r="R316" s="14">
        <v>32</v>
      </c>
      <c r="S316" s="6">
        <v>49.76665771812081</v>
      </c>
      <c r="T316" s="57">
        <v>33</v>
      </c>
      <c r="U316" s="28">
        <v>72.26665771812081</v>
      </c>
      <c r="V316" s="14">
        <v>29</v>
      </c>
      <c r="W316" s="3">
        <f t="shared" si="16"/>
        <v>48.721560462021195</v>
      </c>
      <c r="X316" s="2">
        <f t="shared" si="17"/>
        <v>353</v>
      </c>
      <c r="Y316" s="6">
        <f t="shared" si="18"/>
        <v>74.53156046202119</v>
      </c>
      <c r="Z316" s="54">
        <f t="shared" si="19"/>
        <v>329</v>
      </c>
      <c r="AA316" s="16"/>
    </row>
    <row r="317" spans="1:27" ht="14.25">
      <c r="A317" s="13">
        <v>20091201808</v>
      </c>
      <c r="B317" s="13" t="s">
        <v>415</v>
      </c>
      <c r="C317" s="6">
        <v>57.75</v>
      </c>
      <c r="D317" s="57">
        <v>1</v>
      </c>
      <c r="E317" s="28">
        <v>81.2</v>
      </c>
      <c r="F317" s="14">
        <v>2</v>
      </c>
      <c r="G317" s="6">
        <v>55.26740920096853</v>
      </c>
      <c r="H317" s="57">
        <v>4</v>
      </c>
      <c r="I317" s="28">
        <v>81.77740920096853</v>
      </c>
      <c r="J317" s="14">
        <v>4</v>
      </c>
      <c r="K317" s="6">
        <v>55.421967213114755</v>
      </c>
      <c r="L317" s="57">
        <v>5</v>
      </c>
      <c r="M317" s="28">
        <v>82.00196721311475</v>
      </c>
      <c r="N317" s="14">
        <v>10</v>
      </c>
      <c r="O317" s="6">
        <v>56.056000000000004</v>
      </c>
      <c r="P317" s="18">
        <v>3</v>
      </c>
      <c r="Q317" s="28">
        <v>79.176</v>
      </c>
      <c r="R317" s="14">
        <v>5</v>
      </c>
      <c r="S317" s="6">
        <v>57.32077852348994</v>
      </c>
      <c r="T317" s="57">
        <v>10</v>
      </c>
      <c r="U317" s="28">
        <v>81.82077852348993</v>
      </c>
      <c r="V317" s="14">
        <v>5</v>
      </c>
      <c r="W317" s="3">
        <f t="shared" si="16"/>
        <v>56.36323098751465</v>
      </c>
      <c r="X317" s="2">
        <f t="shared" si="17"/>
        <v>81</v>
      </c>
      <c r="Y317" s="6">
        <f t="shared" si="18"/>
        <v>81.19523098751463</v>
      </c>
      <c r="Z317" s="54">
        <f t="shared" si="19"/>
        <v>141</v>
      </c>
      <c r="AA317" s="16"/>
    </row>
    <row r="318" spans="1:27" ht="14.25">
      <c r="A318" s="13">
        <v>20091201809</v>
      </c>
      <c r="B318" s="13" t="s">
        <v>355</v>
      </c>
      <c r="C318" s="6">
        <v>50.4625</v>
      </c>
      <c r="D318" s="57">
        <v>28</v>
      </c>
      <c r="E318" s="28">
        <v>74.2125</v>
      </c>
      <c r="F318" s="14">
        <v>26</v>
      </c>
      <c r="G318" s="6">
        <v>42.96552058111381</v>
      </c>
      <c r="H318" s="57">
        <v>37</v>
      </c>
      <c r="I318" s="28">
        <v>69.64552058111381</v>
      </c>
      <c r="J318" s="14">
        <v>34</v>
      </c>
      <c r="K318" s="6">
        <v>54.03704918032787</v>
      </c>
      <c r="L318" s="57">
        <v>12</v>
      </c>
      <c r="M318" s="28">
        <v>78.20704918032787</v>
      </c>
      <c r="N318" s="14">
        <v>26</v>
      </c>
      <c r="O318" s="6">
        <v>40.97435294117648</v>
      </c>
      <c r="P318" s="18">
        <v>40</v>
      </c>
      <c r="Q318" s="28">
        <v>59.75435294117648</v>
      </c>
      <c r="R318" s="14">
        <v>40</v>
      </c>
      <c r="S318" s="6">
        <v>48.266818791946314</v>
      </c>
      <c r="T318" s="57">
        <v>39</v>
      </c>
      <c r="U318" s="28">
        <v>67.26681879194632</v>
      </c>
      <c r="V318" s="14">
        <v>40</v>
      </c>
      <c r="W318" s="3">
        <f t="shared" si="16"/>
        <v>47.341248298912895</v>
      </c>
      <c r="X318" s="2">
        <f t="shared" si="17"/>
        <v>378</v>
      </c>
      <c r="Y318" s="6">
        <f t="shared" si="18"/>
        <v>69.8172482989129</v>
      </c>
      <c r="Z318" s="54">
        <f t="shared" si="19"/>
        <v>387</v>
      </c>
      <c r="AA318" s="16"/>
    </row>
    <row r="319" spans="1:27" ht="14.25">
      <c r="A319" s="13">
        <v>20091201810</v>
      </c>
      <c r="B319" s="13" t="s">
        <v>225</v>
      </c>
      <c r="C319" s="6">
        <v>55.3575</v>
      </c>
      <c r="D319" s="57">
        <v>4</v>
      </c>
      <c r="E319" s="28">
        <v>79.6575</v>
      </c>
      <c r="F319" s="14">
        <v>4</v>
      </c>
      <c r="G319" s="6">
        <v>50.80242130750606</v>
      </c>
      <c r="H319" s="57">
        <v>14</v>
      </c>
      <c r="I319" s="28">
        <v>77.97242130750605</v>
      </c>
      <c r="J319" s="14">
        <v>12</v>
      </c>
      <c r="K319" s="6">
        <v>55.025245901639344</v>
      </c>
      <c r="L319" s="57">
        <v>7</v>
      </c>
      <c r="M319" s="28">
        <v>81.24524590163935</v>
      </c>
      <c r="N319" s="14">
        <v>13</v>
      </c>
      <c r="O319" s="6">
        <v>53.258117647058825</v>
      </c>
      <c r="P319" s="18">
        <v>16</v>
      </c>
      <c r="Q319" s="28">
        <v>75.06811764705883</v>
      </c>
      <c r="R319" s="14">
        <v>19</v>
      </c>
      <c r="S319" s="6">
        <v>55.895355704697984</v>
      </c>
      <c r="T319" s="57">
        <v>17</v>
      </c>
      <c r="U319" s="28">
        <v>77.39535570469798</v>
      </c>
      <c r="V319" s="14">
        <v>18</v>
      </c>
      <c r="W319" s="3">
        <f t="shared" si="16"/>
        <v>54.06772811218044</v>
      </c>
      <c r="X319" s="2">
        <f t="shared" si="17"/>
        <v>190</v>
      </c>
      <c r="Y319" s="6">
        <f t="shared" si="18"/>
        <v>78.26772811218044</v>
      </c>
      <c r="Z319" s="54">
        <f t="shared" si="19"/>
        <v>248</v>
      </c>
      <c r="AA319" s="16"/>
    </row>
    <row r="320" spans="1:27" ht="14.25">
      <c r="A320" s="13">
        <v>20091201811</v>
      </c>
      <c r="B320" s="13" t="s">
        <v>208</v>
      </c>
      <c r="C320" s="6">
        <v>51.645</v>
      </c>
      <c r="D320" s="57">
        <v>19</v>
      </c>
      <c r="E320" s="28">
        <v>77.895</v>
      </c>
      <c r="F320" s="14">
        <v>11</v>
      </c>
      <c r="G320" s="6">
        <v>51.83956416464891</v>
      </c>
      <c r="H320" s="57">
        <v>11</v>
      </c>
      <c r="I320" s="28">
        <v>80.77956416464892</v>
      </c>
      <c r="J320" s="14">
        <v>8</v>
      </c>
      <c r="K320" s="6">
        <v>54.43016393442623</v>
      </c>
      <c r="L320" s="57">
        <v>11</v>
      </c>
      <c r="M320" s="28">
        <v>82.94016393442624</v>
      </c>
      <c r="N320" s="14">
        <v>5</v>
      </c>
      <c r="O320" s="6">
        <v>54.741176470588236</v>
      </c>
      <c r="P320" s="18">
        <v>10</v>
      </c>
      <c r="Q320" s="28">
        <v>76.54117647058824</v>
      </c>
      <c r="R320" s="14">
        <v>14</v>
      </c>
      <c r="S320" s="6">
        <v>56.36665771812081</v>
      </c>
      <c r="T320" s="57">
        <v>15</v>
      </c>
      <c r="U320" s="28">
        <v>77.86665771812082</v>
      </c>
      <c r="V320" s="14">
        <v>16</v>
      </c>
      <c r="W320" s="3">
        <f t="shared" si="16"/>
        <v>53.80451245755684</v>
      </c>
      <c r="X320" s="2">
        <f t="shared" si="17"/>
        <v>204</v>
      </c>
      <c r="Y320" s="6">
        <f t="shared" si="18"/>
        <v>79.20451245755685</v>
      </c>
      <c r="Z320" s="54">
        <f t="shared" si="19"/>
        <v>219</v>
      </c>
      <c r="AA320" s="16"/>
    </row>
    <row r="321" spans="1:27" ht="14.25">
      <c r="A321" s="13">
        <v>20091201812</v>
      </c>
      <c r="B321" s="13" t="s">
        <v>217</v>
      </c>
      <c r="C321" s="6">
        <v>51.6175</v>
      </c>
      <c r="D321" s="57">
        <v>21</v>
      </c>
      <c r="E321" s="28">
        <v>75.6675</v>
      </c>
      <c r="F321" s="14">
        <v>23</v>
      </c>
      <c r="G321" s="6">
        <v>50.68096852300243</v>
      </c>
      <c r="H321" s="57">
        <v>16</v>
      </c>
      <c r="I321" s="28">
        <v>77.29096852300242</v>
      </c>
      <c r="J321" s="14">
        <v>15</v>
      </c>
      <c r="K321" s="6">
        <v>54.44819672131148</v>
      </c>
      <c r="L321" s="57">
        <v>10</v>
      </c>
      <c r="M321" s="28">
        <v>81.96819672131149</v>
      </c>
      <c r="N321" s="14">
        <v>11</v>
      </c>
      <c r="O321" s="6">
        <v>54.055294117647065</v>
      </c>
      <c r="P321" s="18">
        <v>14</v>
      </c>
      <c r="Q321" s="28">
        <v>77.00529411764705</v>
      </c>
      <c r="R321" s="14">
        <v>12</v>
      </c>
      <c r="S321" s="6">
        <v>57.3553288590604</v>
      </c>
      <c r="T321" s="57">
        <v>9</v>
      </c>
      <c r="U321" s="28">
        <v>81.35532885906039</v>
      </c>
      <c r="V321" s="14">
        <v>6</v>
      </c>
      <c r="W321" s="3">
        <f t="shared" si="16"/>
        <v>53.631457644204275</v>
      </c>
      <c r="X321" s="2">
        <f t="shared" si="17"/>
        <v>211</v>
      </c>
      <c r="Y321" s="6">
        <f t="shared" si="18"/>
        <v>78.65745764420426</v>
      </c>
      <c r="Z321" s="54">
        <f t="shared" si="19"/>
        <v>237</v>
      </c>
      <c r="AA321" s="16"/>
    </row>
    <row r="322" spans="1:27" ht="14.25">
      <c r="A322" s="13">
        <v>20091201813</v>
      </c>
      <c r="B322" s="13" t="s">
        <v>314</v>
      </c>
      <c r="C322" s="6">
        <v>53.68</v>
      </c>
      <c r="D322" s="57">
        <v>11</v>
      </c>
      <c r="E322" s="28">
        <v>76.63</v>
      </c>
      <c r="F322" s="14">
        <v>14</v>
      </c>
      <c r="G322" s="6">
        <v>44.86082324455206</v>
      </c>
      <c r="H322" s="57">
        <v>31</v>
      </c>
      <c r="I322" s="28">
        <v>70.25082324455205</v>
      </c>
      <c r="J322" s="14">
        <v>32</v>
      </c>
      <c r="K322" s="6">
        <v>52.07868852459017</v>
      </c>
      <c r="L322" s="57">
        <v>21</v>
      </c>
      <c r="M322" s="28">
        <v>77.39868852459017</v>
      </c>
      <c r="N322" s="14">
        <v>30</v>
      </c>
      <c r="O322" s="6">
        <v>51.28847058823529</v>
      </c>
      <c r="P322" s="18">
        <v>23</v>
      </c>
      <c r="Q322" s="28">
        <v>72.11847058823528</v>
      </c>
      <c r="R322" s="14">
        <v>26</v>
      </c>
      <c r="S322" s="6">
        <v>51.206255033557056</v>
      </c>
      <c r="T322" s="57">
        <v>29</v>
      </c>
      <c r="U322" s="28">
        <v>72.20625503355706</v>
      </c>
      <c r="V322" s="14">
        <v>30</v>
      </c>
      <c r="W322" s="3">
        <f t="shared" si="16"/>
        <v>50.62284747818692</v>
      </c>
      <c r="X322" s="2">
        <f t="shared" si="17"/>
        <v>315</v>
      </c>
      <c r="Y322" s="6">
        <f t="shared" si="18"/>
        <v>73.72084747818691</v>
      </c>
      <c r="Z322" s="54">
        <f t="shared" si="19"/>
        <v>341</v>
      </c>
      <c r="AA322" s="16"/>
    </row>
    <row r="323" spans="1:27" ht="14.25">
      <c r="A323" s="13">
        <v>20091201814</v>
      </c>
      <c r="B323" s="13" t="s">
        <v>311</v>
      </c>
      <c r="C323" s="6">
        <v>50.325</v>
      </c>
      <c r="D323" s="57">
        <v>29</v>
      </c>
      <c r="E323" s="28">
        <v>73.075</v>
      </c>
      <c r="F323" s="14">
        <v>30</v>
      </c>
      <c r="G323" s="6">
        <v>48.33341404358353</v>
      </c>
      <c r="H323" s="57">
        <v>22</v>
      </c>
      <c r="I323" s="28">
        <v>71.65341404358352</v>
      </c>
      <c r="J323" s="14">
        <v>29</v>
      </c>
      <c r="K323" s="6">
        <v>51.793770491803286</v>
      </c>
      <c r="L323" s="57">
        <v>24</v>
      </c>
      <c r="M323" s="28">
        <v>78.02377049180329</v>
      </c>
      <c r="N323" s="14">
        <v>27</v>
      </c>
      <c r="O323" s="6">
        <v>51.29623529411765</v>
      </c>
      <c r="P323" s="18">
        <v>22</v>
      </c>
      <c r="Q323" s="28">
        <v>72.19623529411766</v>
      </c>
      <c r="R323" s="14">
        <v>25</v>
      </c>
      <c r="S323" s="6">
        <v>53.81081879194631</v>
      </c>
      <c r="T323" s="57">
        <v>20</v>
      </c>
      <c r="U323" s="28">
        <v>74.8108187919463</v>
      </c>
      <c r="V323" s="14">
        <v>20</v>
      </c>
      <c r="W323" s="3">
        <f t="shared" si="16"/>
        <v>51.11184772429016</v>
      </c>
      <c r="X323" s="2">
        <f t="shared" si="17"/>
        <v>301</v>
      </c>
      <c r="Y323" s="6">
        <f t="shared" si="18"/>
        <v>73.95184772429016</v>
      </c>
      <c r="Z323" s="54">
        <f t="shared" si="19"/>
        <v>337</v>
      </c>
      <c r="AA323" s="16"/>
    </row>
    <row r="324" spans="1:27" ht="14.25">
      <c r="A324" s="13">
        <v>20091201815</v>
      </c>
      <c r="B324" s="13" t="s">
        <v>151</v>
      </c>
      <c r="C324" s="6">
        <v>53.7625</v>
      </c>
      <c r="D324" s="57">
        <v>10</v>
      </c>
      <c r="E324" s="28">
        <v>79.2625</v>
      </c>
      <c r="F324" s="14">
        <v>5</v>
      </c>
      <c r="G324" s="6">
        <v>55.49753026634383</v>
      </c>
      <c r="H324" s="57">
        <v>2</v>
      </c>
      <c r="I324" s="28">
        <v>84.10753026634384</v>
      </c>
      <c r="J324" s="14">
        <v>2</v>
      </c>
      <c r="K324" s="6">
        <v>49.045573770491806</v>
      </c>
      <c r="L324" s="57">
        <v>34</v>
      </c>
      <c r="M324" s="28">
        <v>79.8855737704918</v>
      </c>
      <c r="N324" s="14">
        <v>20</v>
      </c>
      <c r="O324" s="6">
        <v>54.262352941176474</v>
      </c>
      <c r="P324" s="18">
        <v>13</v>
      </c>
      <c r="Q324" s="28">
        <v>81.46235294117646</v>
      </c>
      <c r="R324" s="14">
        <v>1</v>
      </c>
      <c r="S324" s="6">
        <v>54.52397315436242</v>
      </c>
      <c r="T324" s="57">
        <v>19</v>
      </c>
      <c r="U324" s="28">
        <v>78.62397315436242</v>
      </c>
      <c r="V324" s="14">
        <v>12</v>
      </c>
      <c r="W324" s="3">
        <f t="shared" si="16"/>
        <v>53.4183860264749</v>
      </c>
      <c r="X324" s="2">
        <f t="shared" si="17"/>
        <v>226</v>
      </c>
      <c r="Y324" s="6">
        <f t="shared" si="18"/>
        <v>80.6683860264749</v>
      </c>
      <c r="Z324" s="54">
        <f t="shared" si="19"/>
        <v>157</v>
      </c>
      <c r="AA324" s="16"/>
    </row>
    <row r="325" spans="1:27" ht="14.25">
      <c r="A325" s="13">
        <v>20091201816</v>
      </c>
      <c r="B325" s="13" t="s">
        <v>141</v>
      </c>
      <c r="C325" s="6">
        <v>56.2925</v>
      </c>
      <c r="D325" s="57">
        <v>2</v>
      </c>
      <c r="E325" s="28">
        <v>81.9425</v>
      </c>
      <c r="F325" s="14">
        <v>1</v>
      </c>
      <c r="G325" s="6">
        <v>56.73123486682809</v>
      </c>
      <c r="H325" s="57">
        <v>1</v>
      </c>
      <c r="I325" s="28">
        <v>84.67123486682809</v>
      </c>
      <c r="J325" s="14">
        <v>1</v>
      </c>
      <c r="K325" s="6">
        <v>52.55114754098361</v>
      </c>
      <c r="L325" s="57">
        <v>20</v>
      </c>
      <c r="M325" s="28">
        <v>80.94114754098361</v>
      </c>
      <c r="N325" s="14">
        <v>16</v>
      </c>
      <c r="O325" s="6">
        <v>55.986117647058826</v>
      </c>
      <c r="P325" s="18">
        <v>4</v>
      </c>
      <c r="Q325" s="28">
        <v>78.36611764705883</v>
      </c>
      <c r="R325" s="14">
        <v>7</v>
      </c>
      <c r="S325" s="6">
        <v>57.59895302013423</v>
      </c>
      <c r="T325" s="57">
        <v>6</v>
      </c>
      <c r="U325" s="28">
        <v>79.59895302013423</v>
      </c>
      <c r="V325" s="14">
        <v>11</v>
      </c>
      <c r="W325" s="3">
        <f t="shared" si="16"/>
        <v>55.83199061500095</v>
      </c>
      <c r="X325" s="2">
        <f t="shared" si="17"/>
        <v>106</v>
      </c>
      <c r="Y325" s="6">
        <f t="shared" si="18"/>
        <v>81.10399061500095</v>
      </c>
      <c r="Z325" s="54">
        <f t="shared" si="19"/>
        <v>145</v>
      </c>
      <c r="AA325" s="16"/>
    </row>
    <row r="326" spans="1:27" ht="14.25">
      <c r="A326" s="13">
        <v>20091201817</v>
      </c>
      <c r="B326" s="13" t="s">
        <v>216</v>
      </c>
      <c r="C326" s="6">
        <v>54.835</v>
      </c>
      <c r="D326" s="57">
        <v>6</v>
      </c>
      <c r="E326" s="28">
        <v>78.185</v>
      </c>
      <c r="F326" s="14">
        <v>9</v>
      </c>
      <c r="G326" s="6">
        <v>51.24668280871671</v>
      </c>
      <c r="H326" s="57">
        <v>13</v>
      </c>
      <c r="I326" s="28">
        <v>77.09668280871671</v>
      </c>
      <c r="J326" s="14">
        <v>17</v>
      </c>
      <c r="K326" s="6">
        <v>54.85573770491803</v>
      </c>
      <c r="L326" s="57">
        <v>9</v>
      </c>
      <c r="M326" s="28">
        <v>82.02573770491803</v>
      </c>
      <c r="N326" s="14">
        <v>9</v>
      </c>
      <c r="O326" s="6">
        <v>55.12682352941177</v>
      </c>
      <c r="P326" s="18">
        <v>7</v>
      </c>
      <c r="Q326" s="28">
        <v>75.90682352941178</v>
      </c>
      <c r="R326" s="14">
        <v>15</v>
      </c>
      <c r="S326" s="6">
        <v>57.09487248322149</v>
      </c>
      <c r="T326" s="57">
        <v>11</v>
      </c>
      <c r="U326" s="28">
        <v>80.59487248322148</v>
      </c>
      <c r="V326" s="14">
        <v>7</v>
      </c>
      <c r="W326" s="3">
        <f aca="true" t="shared" si="20" ref="W326:W389">AVERAGE(C326,G326,K326,O326,S326)</f>
        <v>54.631823305253604</v>
      </c>
      <c r="X326" s="2">
        <f aca="true" t="shared" si="21" ref="X326:X389">RANK(W326,$W$6:$W$411)</f>
        <v>158</v>
      </c>
      <c r="Y326" s="6">
        <f aca="true" t="shared" si="22" ref="Y326:Y389">AVERAGE(E326,I326,M326,Q326,U326)</f>
        <v>78.7618233052536</v>
      </c>
      <c r="Z326" s="54">
        <f aca="true" t="shared" si="23" ref="Z326:Z389">RANK(Y326,$Y$6:$Y$500)</f>
        <v>235</v>
      </c>
      <c r="AA326" s="16"/>
    </row>
    <row r="327" spans="1:27" ht="14.25">
      <c r="A327" s="13">
        <v>20091201818</v>
      </c>
      <c r="B327" s="13" t="s">
        <v>128</v>
      </c>
      <c r="C327" s="6">
        <v>55.5775</v>
      </c>
      <c r="D327" s="57">
        <v>3</v>
      </c>
      <c r="E327" s="28">
        <v>79.1775</v>
      </c>
      <c r="F327" s="14">
        <v>6</v>
      </c>
      <c r="G327" s="6">
        <v>54.147167070217925</v>
      </c>
      <c r="H327" s="57">
        <v>7</v>
      </c>
      <c r="I327" s="28">
        <v>79.76716707021792</v>
      </c>
      <c r="J327" s="14">
        <v>10</v>
      </c>
      <c r="K327" s="6">
        <v>57.69770491803279</v>
      </c>
      <c r="L327" s="57">
        <v>3</v>
      </c>
      <c r="M327" s="28">
        <v>87.7277049180328</v>
      </c>
      <c r="N327" s="14">
        <v>2</v>
      </c>
      <c r="O327" s="6">
        <v>54.32188235294118</v>
      </c>
      <c r="P327" s="18">
        <v>12</v>
      </c>
      <c r="Q327" s="28">
        <v>79.35188235294117</v>
      </c>
      <c r="R327" s="14">
        <v>4</v>
      </c>
      <c r="S327" s="6">
        <v>58.894147651006705</v>
      </c>
      <c r="T327" s="57">
        <v>1</v>
      </c>
      <c r="U327" s="28">
        <v>81.8941476510067</v>
      </c>
      <c r="V327" s="14">
        <v>4</v>
      </c>
      <c r="W327" s="3">
        <f t="shared" si="20"/>
        <v>56.12768039843972</v>
      </c>
      <c r="X327" s="2">
        <f t="shared" si="21"/>
        <v>93</v>
      </c>
      <c r="Y327" s="6">
        <f t="shared" si="22"/>
        <v>81.58368039843972</v>
      </c>
      <c r="Z327" s="54">
        <f t="shared" si="23"/>
        <v>131</v>
      </c>
      <c r="AA327" s="16"/>
    </row>
    <row r="328" spans="1:27" ht="14.25">
      <c r="A328" s="13">
        <v>20091201819</v>
      </c>
      <c r="B328" s="13" t="s">
        <v>110</v>
      </c>
      <c r="C328" s="6">
        <v>53.955</v>
      </c>
      <c r="D328" s="57">
        <v>9</v>
      </c>
      <c r="E328" s="28">
        <v>78.005</v>
      </c>
      <c r="F328" s="14">
        <v>10</v>
      </c>
      <c r="G328" s="6">
        <v>54.016125907990315</v>
      </c>
      <c r="H328" s="57">
        <v>8</v>
      </c>
      <c r="I328" s="28">
        <v>81.23612590799031</v>
      </c>
      <c r="J328" s="14">
        <v>6</v>
      </c>
      <c r="K328" s="6">
        <v>57.773442622950824</v>
      </c>
      <c r="L328" s="57">
        <v>2</v>
      </c>
      <c r="M328" s="28">
        <v>87.70344262295083</v>
      </c>
      <c r="N328" s="14">
        <v>3</v>
      </c>
      <c r="O328" s="6">
        <v>54.8524705882353</v>
      </c>
      <c r="P328" s="18">
        <v>8</v>
      </c>
      <c r="Q328" s="28">
        <v>79.79247058823529</v>
      </c>
      <c r="R328" s="14">
        <v>3</v>
      </c>
      <c r="S328" s="6">
        <v>57.95508724832215</v>
      </c>
      <c r="T328" s="57">
        <v>4</v>
      </c>
      <c r="U328" s="28">
        <v>82.95508724832214</v>
      </c>
      <c r="V328" s="14">
        <v>2</v>
      </c>
      <c r="W328" s="3">
        <f t="shared" si="20"/>
        <v>55.71042527349972</v>
      </c>
      <c r="X328" s="2">
        <f t="shared" si="21"/>
        <v>111</v>
      </c>
      <c r="Y328" s="6">
        <f t="shared" si="22"/>
        <v>81.9384252734997</v>
      </c>
      <c r="Z328" s="54">
        <f t="shared" si="23"/>
        <v>111</v>
      </c>
      <c r="AA328" s="16"/>
    </row>
    <row r="329" spans="1:27" ht="14.25">
      <c r="A329" s="13">
        <v>20091201820</v>
      </c>
      <c r="B329" s="13" t="s">
        <v>219</v>
      </c>
      <c r="C329" s="6">
        <v>52.8275</v>
      </c>
      <c r="D329" s="57">
        <v>12</v>
      </c>
      <c r="E329" s="28">
        <v>77.6275</v>
      </c>
      <c r="F329" s="14">
        <v>12</v>
      </c>
      <c r="G329" s="6">
        <v>51.716513317191286</v>
      </c>
      <c r="H329" s="57">
        <v>12</v>
      </c>
      <c r="I329" s="28">
        <v>78.09651331719128</v>
      </c>
      <c r="J329" s="14">
        <v>11</v>
      </c>
      <c r="K329" s="6">
        <v>52.77114754098361</v>
      </c>
      <c r="L329" s="57">
        <v>18</v>
      </c>
      <c r="M329" s="28">
        <v>81.61114754098361</v>
      </c>
      <c r="N329" s="14">
        <v>12</v>
      </c>
      <c r="O329" s="6">
        <v>54.363294117647065</v>
      </c>
      <c r="P329" s="18">
        <v>11</v>
      </c>
      <c r="Q329" s="28">
        <v>75.66329411764707</v>
      </c>
      <c r="R329" s="14">
        <v>16</v>
      </c>
      <c r="S329" s="6">
        <v>57.509476510067124</v>
      </c>
      <c r="T329" s="57">
        <v>7</v>
      </c>
      <c r="U329" s="28">
        <v>80.00947651006712</v>
      </c>
      <c r="V329" s="14">
        <v>8</v>
      </c>
      <c r="W329" s="3">
        <f t="shared" si="20"/>
        <v>53.837586297177815</v>
      </c>
      <c r="X329" s="2">
        <f t="shared" si="21"/>
        <v>202</v>
      </c>
      <c r="Y329" s="6">
        <f t="shared" si="22"/>
        <v>78.60158629717782</v>
      </c>
      <c r="Z329" s="54">
        <f t="shared" si="23"/>
        <v>239</v>
      </c>
      <c r="AA329" s="16"/>
    </row>
    <row r="330" spans="1:27" ht="14.25">
      <c r="A330" s="13">
        <v>20091201821</v>
      </c>
      <c r="B330" s="13" t="s">
        <v>272</v>
      </c>
      <c r="C330" s="6">
        <v>52.69</v>
      </c>
      <c r="D330" s="57">
        <v>14</v>
      </c>
      <c r="E330" s="28">
        <v>76.09</v>
      </c>
      <c r="F330" s="14">
        <v>17</v>
      </c>
      <c r="G330" s="6">
        <v>48.89273607748184</v>
      </c>
      <c r="H330" s="57">
        <v>20</v>
      </c>
      <c r="I330" s="28">
        <v>74.20273607748184</v>
      </c>
      <c r="J330" s="14">
        <v>23</v>
      </c>
      <c r="K330" s="6">
        <v>51.88393442622951</v>
      </c>
      <c r="L330" s="57">
        <v>22</v>
      </c>
      <c r="M330" s="28">
        <v>79.3639344262295</v>
      </c>
      <c r="N330" s="14">
        <v>23</v>
      </c>
      <c r="O330" s="6">
        <v>50.87952941176471</v>
      </c>
      <c r="P330" s="18">
        <v>26</v>
      </c>
      <c r="Q330" s="28">
        <v>72.2295294117647</v>
      </c>
      <c r="R330" s="14">
        <v>23</v>
      </c>
      <c r="S330" s="6">
        <v>56.749369127516786</v>
      </c>
      <c r="T330" s="57">
        <v>12</v>
      </c>
      <c r="U330" s="28">
        <v>78.24936912751679</v>
      </c>
      <c r="V330" s="14">
        <v>13</v>
      </c>
      <c r="W330" s="3">
        <f t="shared" si="20"/>
        <v>52.21911380859857</v>
      </c>
      <c r="X330" s="2">
        <f t="shared" si="21"/>
        <v>271</v>
      </c>
      <c r="Y330" s="6">
        <f t="shared" si="22"/>
        <v>76.02711380859856</v>
      </c>
      <c r="Z330" s="54">
        <f t="shared" si="23"/>
        <v>298</v>
      </c>
      <c r="AA330" s="16"/>
    </row>
    <row r="331" spans="1:27" ht="14.25">
      <c r="A331" s="13">
        <v>20091201822</v>
      </c>
      <c r="B331" s="13" t="s">
        <v>284</v>
      </c>
      <c r="C331" s="6">
        <v>49.4175</v>
      </c>
      <c r="D331" s="57">
        <v>31</v>
      </c>
      <c r="E331" s="28">
        <v>73.0675</v>
      </c>
      <c r="F331" s="14">
        <v>31</v>
      </c>
      <c r="G331" s="6">
        <v>47.67820823244552</v>
      </c>
      <c r="H331" s="57">
        <v>27</v>
      </c>
      <c r="I331" s="28">
        <v>73.22820823244552</v>
      </c>
      <c r="J331" s="14">
        <v>26</v>
      </c>
      <c r="K331" s="6">
        <v>53.28327868852459</v>
      </c>
      <c r="L331" s="57">
        <v>15</v>
      </c>
      <c r="M331" s="28">
        <v>80.7932786885246</v>
      </c>
      <c r="N331" s="14">
        <v>18</v>
      </c>
      <c r="O331" s="6">
        <v>51.128</v>
      </c>
      <c r="P331" s="18">
        <v>24</v>
      </c>
      <c r="Q331" s="28">
        <v>72.918</v>
      </c>
      <c r="R331" s="14">
        <v>21</v>
      </c>
      <c r="S331" s="6">
        <v>56.37463087248322</v>
      </c>
      <c r="T331" s="57">
        <v>14</v>
      </c>
      <c r="U331" s="28">
        <v>77.87463087248322</v>
      </c>
      <c r="V331" s="14">
        <v>15</v>
      </c>
      <c r="W331" s="3">
        <f t="shared" si="20"/>
        <v>51.576323558690675</v>
      </c>
      <c r="X331" s="2">
        <f t="shared" si="21"/>
        <v>287</v>
      </c>
      <c r="Y331" s="6">
        <f t="shared" si="22"/>
        <v>75.57632355869067</v>
      </c>
      <c r="Z331" s="54">
        <f t="shared" si="23"/>
        <v>308</v>
      </c>
      <c r="AA331" s="16"/>
    </row>
    <row r="332" spans="1:27" ht="14.25">
      <c r="A332" s="13">
        <v>20091201823</v>
      </c>
      <c r="B332" s="13" t="s">
        <v>343</v>
      </c>
      <c r="C332" s="6">
        <v>48.4825</v>
      </c>
      <c r="D332" s="57">
        <v>32</v>
      </c>
      <c r="E332" s="28">
        <v>72.7325</v>
      </c>
      <c r="F332" s="14">
        <v>32</v>
      </c>
      <c r="G332" s="6">
        <v>45.59273607748184</v>
      </c>
      <c r="H332" s="57">
        <v>29</v>
      </c>
      <c r="I332" s="28">
        <v>71.05273607748184</v>
      </c>
      <c r="J332" s="14">
        <v>30</v>
      </c>
      <c r="K332" s="6">
        <v>51.86229508196722</v>
      </c>
      <c r="L332" s="57">
        <v>23</v>
      </c>
      <c r="M332" s="28">
        <v>78.55229508196722</v>
      </c>
      <c r="N332" s="14">
        <v>25</v>
      </c>
      <c r="O332" s="6">
        <v>41.719764705882355</v>
      </c>
      <c r="P332" s="18">
        <v>39</v>
      </c>
      <c r="Q332" s="28">
        <v>61.509764705882354</v>
      </c>
      <c r="R332" s="14">
        <v>39</v>
      </c>
      <c r="S332" s="6">
        <v>49.334335570469804</v>
      </c>
      <c r="T332" s="57">
        <v>37</v>
      </c>
      <c r="U332" s="28">
        <v>70.1343355704698</v>
      </c>
      <c r="V332" s="14">
        <v>34</v>
      </c>
      <c r="W332" s="3">
        <f t="shared" si="20"/>
        <v>47.39832628716025</v>
      </c>
      <c r="X332" s="2">
        <f t="shared" si="21"/>
        <v>377</v>
      </c>
      <c r="Y332" s="6">
        <f t="shared" si="22"/>
        <v>70.79632628716024</v>
      </c>
      <c r="Z332" s="54">
        <f t="shared" si="23"/>
        <v>377</v>
      </c>
      <c r="AA332" s="16"/>
    </row>
    <row r="333" spans="1:27" ht="14.25">
      <c r="A333" s="13">
        <v>20091201824</v>
      </c>
      <c r="B333" s="13" t="s">
        <v>163</v>
      </c>
      <c r="C333" s="6">
        <v>54.2575</v>
      </c>
      <c r="D333" s="57">
        <v>7</v>
      </c>
      <c r="E333" s="28">
        <v>78.9575</v>
      </c>
      <c r="F333" s="14">
        <v>7</v>
      </c>
      <c r="G333" s="6">
        <v>54.62658595641647</v>
      </c>
      <c r="H333" s="57">
        <v>5</v>
      </c>
      <c r="I333" s="28">
        <v>81.50658595641647</v>
      </c>
      <c r="J333" s="14">
        <v>5</v>
      </c>
      <c r="K333" s="6">
        <v>55.421967213114755</v>
      </c>
      <c r="L333" s="57">
        <v>5</v>
      </c>
      <c r="M333" s="28">
        <v>82.68196721311475</v>
      </c>
      <c r="N333" s="14">
        <v>6</v>
      </c>
      <c r="O333" s="6">
        <v>56.15952941176471</v>
      </c>
      <c r="P333" s="18">
        <v>2</v>
      </c>
      <c r="Q333" s="28">
        <v>78.9795294117647</v>
      </c>
      <c r="R333" s="14">
        <v>6</v>
      </c>
      <c r="S333" s="6">
        <v>57.67248322147651</v>
      </c>
      <c r="T333" s="57">
        <v>5</v>
      </c>
      <c r="U333" s="28">
        <v>79.67248322147651</v>
      </c>
      <c r="V333" s="14">
        <v>10</v>
      </c>
      <c r="W333" s="3">
        <f t="shared" si="20"/>
        <v>55.62761316055448</v>
      </c>
      <c r="X333" s="2">
        <f t="shared" si="21"/>
        <v>118</v>
      </c>
      <c r="Y333" s="6">
        <f t="shared" si="22"/>
        <v>80.35961316055449</v>
      </c>
      <c r="Z333" s="54">
        <f t="shared" si="23"/>
        <v>170</v>
      </c>
      <c r="AA333" s="16"/>
    </row>
    <row r="334" spans="1:27" ht="14.25">
      <c r="A334" s="13">
        <v>20091201825</v>
      </c>
      <c r="B334" s="13" t="s">
        <v>283</v>
      </c>
      <c r="C334" s="6">
        <v>52.0575</v>
      </c>
      <c r="D334" s="57">
        <v>18</v>
      </c>
      <c r="E334" s="28">
        <v>75.9075</v>
      </c>
      <c r="F334" s="14">
        <v>20</v>
      </c>
      <c r="G334" s="6">
        <v>50.75767554479419</v>
      </c>
      <c r="H334" s="57">
        <v>15</v>
      </c>
      <c r="I334" s="28">
        <v>77.1276755447942</v>
      </c>
      <c r="J334" s="14">
        <v>16</v>
      </c>
      <c r="K334" s="6">
        <v>53.99377049180328</v>
      </c>
      <c r="L334" s="57">
        <v>13</v>
      </c>
      <c r="M334" s="28">
        <v>81.04377049180329</v>
      </c>
      <c r="N334" s="14">
        <v>15</v>
      </c>
      <c r="O334" s="6">
        <v>52.52564705882353</v>
      </c>
      <c r="P334" s="18">
        <v>18</v>
      </c>
      <c r="Q334" s="28">
        <v>75.34564705882353</v>
      </c>
      <c r="R334" s="14">
        <v>17</v>
      </c>
      <c r="S334" s="6">
        <v>49.88891275167785</v>
      </c>
      <c r="T334" s="57">
        <v>32</v>
      </c>
      <c r="U334" s="28">
        <v>68.88891275167785</v>
      </c>
      <c r="V334" s="14">
        <v>35</v>
      </c>
      <c r="W334" s="3">
        <f t="shared" si="20"/>
        <v>51.84470116941977</v>
      </c>
      <c r="X334" s="2">
        <f t="shared" si="21"/>
        <v>282</v>
      </c>
      <c r="Y334" s="6">
        <f t="shared" si="22"/>
        <v>75.66270116941978</v>
      </c>
      <c r="Z334" s="54">
        <f t="shared" si="23"/>
        <v>307</v>
      </c>
      <c r="AA334" s="16"/>
    </row>
    <row r="335" spans="1:27" ht="14.25">
      <c r="A335" s="13">
        <v>20091201826</v>
      </c>
      <c r="B335" s="13" t="s">
        <v>334</v>
      </c>
      <c r="C335" s="6">
        <v>50.71</v>
      </c>
      <c r="D335" s="57">
        <v>26</v>
      </c>
      <c r="E335" s="28">
        <v>73.21</v>
      </c>
      <c r="F335" s="14">
        <v>29</v>
      </c>
      <c r="G335" s="6">
        <v>47.756513317191285</v>
      </c>
      <c r="H335" s="57">
        <v>25</v>
      </c>
      <c r="I335" s="28">
        <v>74.54651331719128</v>
      </c>
      <c r="J335" s="14">
        <v>21</v>
      </c>
      <c r="K335" s="6">
        <v>49.98327868852459</v>
      </c>
      <c r="L335" s="57">
        <v>32</v>
      </c>
      <c r="M335" s="28">
        <v>74.1332786885246</v>
      </c>
      <c r="N335" s="14">
        <v>35</v>
      </c>
      <c r="O335" s="6">
        <v>48.22917647058824</v>
      </c>
      <c r="P335" s="18">
        <v>35</v>
      </c>
      <c r="Q335" s="28">
        <v>66.99917647058824</v>
      </c>
      <c r="R335" s="14">
        <v>36</v>
      </c>
      <c r="S335" s="6">
        <v>49.33699328859061</v>
      </c>
      <c r="T335" s="57">
        <v>36</v>
      </c>
      <c r="U335" s="28">
        <v>68.3369932885906</v>
      </c>
      <c r="V335" s="14">
        <v>37</v>
      </c>
      <c r="W335" s="3">
        <f t="shared" si="20"/>
        <v>49.203192352978945</v>
      </c>
      <c r="X335" s="2">
        <f t="shared" si="21"/>
        <v>341</v>
      </c>
      <c r="Y335" s="6">
        <f t="shared" si="22"/>
        <v>71.44519235297894</v>
      </c>
      <c r="Z335" s="54">
        <f t="shared" si="23"/>
        <v>366</v>
      </c>
      <c r="AA335" s="16"/>
    </row>
    <row r="336" spans="1:27" ht="14.25">
      <c r="A336" s="13">
        <v>20091201827</v>
      </c>
      <c r="B336" s="13" t="s">
        <v>239</v>
      </c>
      <c r="C336" s="6">
        <v>51.645</v>
      </c>
      <c r="D336" s="57">
        <v>19</v>
      </c>
      <c r="E336" s="28">
        <v>76.495</v>
      </c>
      <c r="F336" s="14">
        <v>16</v>
      </c>
      <c r="G336" s="6">
        <v>49.32261501210654</v>
      </c>
      <c r="H336" s="57">
        <v>18</v>
      </c>
      <c r="I336" s="28">
        <v>77.00261501210655</v>
      </c>
      <c r="J336" s="14">
        <v>18</v>
      </c>
      <c r="K336" s="6">
        <v>52.92262295081968</v>
      </c>
      <c r="L336" s="57">
        <v>17</v>
      </c>
      <c r="M336" s="28">
        <v>79.55262295081968</v>
      </c>
      <c r="N336" s="14">
        <v>22</v>
      </c>
      <c r="O336" s="6">
        <v>54.79035294117647</v>
      </c>
      <c r="P336" s="18">
        <v>9</v>
      </c>
      <c r="Q336" s="28">
        <v>77.97035294117646</v>
      </c>
      <c r="R336" s="14">
        <v>9</v>
      </c>
      <c r="S336" s="6">
        <v>54.963382550335574</v>
      </c>
      <c r="T336" s="57">
        <v>18</v>
      </c>
      <c r="U336" s="28">
        <v>76.46338255033558</v>
      </c>
      <c r="V336" s="14">
        <v>19</v>
      </c>
      <c r="W336" s="3">
        <f t="shared" si="20"/>
        <v>52.72879469088765</v>
      </c>
      <c r="X336" s="2">
        <f t="shared" si="21"/>
        <v>255</v>
      </c>
      <c r="Y336" s="6">
        <f t="shared" si="22"/>
        <v>77.49679469088767</v>
      </c>
      <c r="Z336" s="54">
        <f t="shared" si="23"/>
        <v>263</v>
      </c>
      <c r="AA336" s="16"/>
    </row>
    <row r="337" spans="1:27" ht="14.25">
      <c r="A337" s="13">
        <v>20091201828</v>
      </c>
      <c r="B337" s="13" t="s">
        <v>138</v>
      </c>
      <c r="C337" s="6">
        <v>54.12</v>
      </c>
      <c r="D337" s="57">
        <v>8</v>
      </c>
      <c r="E337" s="28">
        <v>78.77</v>
      </c>
      <c r="F337" s="14">
        <v>8</v>
      </c>
      <c r="G337" s="6">
        <v>52.09685230024213</v>
      </c>
      <c r="H337" s="57">
        <v>10</v>
      </c>
      <c r="I337" s="28">
        <v>80.00685230024213</v>
      </c>
      <c r="J337" s="14">
        <v>9</v>
      </c>
      <c r="K337" s="6">
        <v>55.99180327868853</v>
      </c>
      <c r="L337" s="57">
        <v>4</v>
      </c>
      <c r="M337" s="28">
        <v>89.40180327868853</v>
      </c>
      <c r="N337" s="14">
        <v>1</v>
      </c>
      <c r="O337" s="6">
        <v>52.07270588235294</v>
      </c>
      <c r="P337" s="18">
        <v>20</v>
      </c>
      <c r="Q337" s="28">
        <v>77.66270588235294</v>
      </c>
      <c r="R337" s="14">
        <v>10</v>
      </c>
      <c r="S337" s="6">
        <v>57.39430872483222</v>
      </c>
      <c r="T337" s="57">
        <v>8</v>
      </c>
      <c r="U337" s="28">
        <v>79.89430872483223</v>
      </c>
      <c r="V337" s="14">
        <v>9</v>
      </c>
      <c r="W337" s="3">
        <f t="shared" si="20"/>
        <v>54.33513403722317</v>
      </c>
      <c r="X337" s="2">
        <f t="shared" si="21"/>
        <v>167</v>
      </c>
      <c r="Y337" s="6">
        <f t="shared" si="22"/>
        <v>81.14713403722317</v>
      </c>
      <c r="Z337" s="54">
        <f t="shared" si="23"/>
        <v>143</v>
      </c>
      <c r="AA337" s="16"/>
    </row>
    <row r="338" spans="1:27" ht="14.25">
      <c r="A338" s="13">
        <v>20091201829</v>
      </c>
      <c r="B338" s="13" t="s">
        <v>268</v>
      </c>
      <c r="C338" s="6">
        <v>52.47</v>
      </c>
      <c r="D338" s="57">
        <v>16</v>
      </c>
      <c r="E338" s="28">
        <v>75.82</v>
      </c>
      <c r="F338" s="14">
        <v>21</v>
      </c>
      <c r="G338" s="6">
        <v>48.571525423728815</v>
      </c>
      <c r="H338" s="57">
        <v>21</v>
      </c>
      <c r="I338" s="28">
        <v>74.29152542372881</v>
      </c>
      <c r="J338" s="14">
        <v>22</v>
      </c>
      <c r="K338" s="6">
        <v>53.752131147540986</v>
      </c>
      <c r="L338" s="57">
        <v>14</v>
      </c>
      <c r="M338" s="28">
        <v>80.07213114754099</v>
      </c>
      <c r="N338" s="14">
        <v>19</v>
      </c>
      <c r="O338" s="6">
        <v>55.85929411764707</v>
      </c>
      <c r="P338" s="18">
        <v>5</v>
      </c>
      <c r="Q338" s="28">
        <v>76.68929411764707</v>
      </c>
      <c r="R338" s="14">
        <v>13</v>
      </c>
      <c r="S338" s="6">
        <v>53.301422818791956</v>
      </c>
      <c r="T338" s="57">
        <v>24</v>
      </c>
      <c r="U338" s="28">
        <v>74.30142281879196</v>
      </c>
      <c r="V338" s="14">
        <v>26</v>
      </c>
      <c r="W338" s="3">
        <f t="shared" si="20"/>
        <v>52.79087470154176</v>
      </c>
      <c r="X338" s="2">
        <f t="shared" si="21"/>
        <v>253</v>
      </c>
      <c r="Y338" s="6">
        <f t="shared" si="22"/>
        <v>76.23487470154177</v>
      </c>
      <c r="Z338" s="54">
        <f t="shared" si="23"/>
        <v>294</v>
      </c>
      <c r="AA338" s="16"/>
    </row>
    <row r="339" spans="1:27" ht="14.25">
      <c r="A339" s="13">
        <v>20091201830</v>
      </c>
      <c r="B339" s="13" t="s">
        <v>320</v>
      </c>
      <c r="C339" s="6">
        <v>52.4975</v>
      </c>
      <c r="D339" s="57">
        <v>15</v>
      </c>
      <c r="E339" s="28">
        <v>75.9975</v>
      </c>
      <c r="F339" s="14">
        <v>18</v>
      </c>
      <c r="G339" s="6">
        <v>47.853995157384986</v>
      </c>
      <c r="H339" s="57">
        <v>23</v>
      </c>
      <c r="I339" s="28">
        <v>70.843995157385</v>
      </c>
      <c r="J339" s="14">
        <v>31</v>
      </c>
      <c r="K339" s="6">
        <v>50.2032786885246</v>
      </c>
      <c r="L339" s="57">
        <v>31</v>
      </c>
      <c r="M339" s="28">
        <v>75.4732786885246</v>
      </c>
      <c r="N339" s="14">
        <v>33</v>
      </c>
      <c r="O339" s="6">
        <v>50.32823529411765</v>
      </c>
      <c r="P339" s="18">
        <v>27</v>
      </c>
      <c r="Q339" s="28">
        <v>70.59823529411764</v>
      </c>
      <c r="R339" s="14">
        <v>29</v>
      </c>
      <c r="S339" s="6">
        <v>53.46797315436242</v>
      </c>
      <c r="T339" s="57">
        <v>22</v>
      </c>
      <c r="U339" s="28">
        <v>74.46797315436243</v>
      </c>
      <c r="V339" s="14">
        <v>24</v>
      </c>
      <c r="W339" s="3">
        <f t="shared" si="20"/>
        <v>50.870196458877935</v>
      </c>
      <c r="X339" s="2">
        <f t="shared" si="21"/>
        <v>308</v>
      </c>
      <c r="Y339" s="6">
        <f t="shared" si="22"/>
        <v>73.47619645887794</v>
      </c>
      <c r="Z339" s="54">
        <f t="shared" si="23"/>
        <v>346</v>
      </c>
      <c r="AA339" s="16"/>
    </row>
    <row r="340" spans="1:27" ht="14.25">
      <c r="A340" s="13">
        <v>20091201831</v>
      </c>
      <c r="B340" s="13" t="s">
        <v>331</v>
      </c>
      <c r="C340" s="6">
        <v>48.455</v>
      </c>
      <c r="D340" s="57">
        <v>33</v>
      </c>
      <c r="E340" s="28">
        <v>71.355</v>
      </c>
      <c r="F340" s="14">
        <v>33</v>
      </c>
      <c r="G340" s="6">
        <v>44.03782082324455</v>
      </c>
      <c r="H340" s="57">
        <v>34</v>
      </c>
      <c r="I340" s="28">
        <v>67.89782082324456</v>
      </c>
      <c r="J340" s="14">
        <v>36</v>
      </c>
      <c r="K340" s="6">
        <v>47.19540983606558</v>
      </c>
      <c r="L340" s="57">
        <v>37</v>
      </c>
      <c r="M340" s="28">
        <v>74.28540983606558</v>
      </c>
      <c r="N340" s="14">
        <v>34</v>
      </c>
      <c r="O340" s="6">
        <v>49.98658823529412</v>
      </c>
      <c r="P340" s="18">
        <v>29</v>
      </c>
      <c r="Q340" s="28">
        <v>70.76658823529412</v>
      </c>
      <c r="R340" s="14">
        <v>28</v>
      </c>
      <c r="S340" s="6">
        <v>52.82391946308725</v>
      </c>
      <c r="T340" s="57">
        <v>26</v>
      </c>
      <c r="U340" s="28">
        <v>73.82391946308725</v>
      </c>
      <c r="V340" s="14">
        <v>28</v>
      </c>
      <c r="W340" s="3">
        <f t="shared" si="20"/>
        <v>48.499747671538294</v>
      </c>
      <c r="X340" s="2">
        <f t="shared" si="21"/>
        <v>356</v>
      </c>
      <c r="Y340" s="6">
        <f t="shared" si="22"/>
        <v>71.6257476715383</v>
      </c>
      <c r="Z340" s="54">
        <f t="shared" si="23"/>
        <v>362</v>
      </c>
      <c r="AA340" s="16"/>
    </row>
    <row r="341" spans="1:27" ht="14.25">
      <c r="A341" s="13">
        <v>20091201832</v>
      </c>
      <c r="B341" s="13" t="s">
        <v>357</v>
      </c>
      <c r="C341" s="6">
        <v>45.155</v>
      </c>
      <c r="D341" s="57">
        <v>36</v>
      </c>
      <c r="E341" s="28">
        <v>68.755</v>
      </c>
      <c r="F341" s="14">
        <v>36</v>
      </c>
      <c r="G341" s="6">
        <v>47.706973365617436</v>
      </c>
      <c r="H341" s="57">
        <v>26</v>
      </c>
      <c r="I341" s="28">
        <v>74.15697336561743</v>
      </c>
      <c r="J341" s="14">
        <v>24</v>
      </c>
      <c r="K341" s="6">
        <v>43.97114754098361</v>
      </c>
      <c r="L341" s="57">
        <v>39</v>
      </c>
      <c r="M341" s="28">
        <v>67.22114754098361</v>
      </c>
      <c r="N341" s="14">
        <v>39</v>
      </c>
      <c r="O341" s="6">
        <v>48.322352941176476</v>
      </c>
      <c r="P341" s="18">
        <v>34</v>
      </c>
      <c r="Q341" s="28">
        <v>67.03235294117647</v>
      </c>
      <c r="R341" s="14">
        <v>35</v>
      </c>
      <c r="S341" s="6">
        <v>49.279409395973154</v>
      </c>
      <c r="T341" s="57">
        <v>38</v>
      </c>
      <c r="U341" s="28">
        <v>68.27940939597315</v>
      </c>
      <c r="V341" s="14">
        <v>38</v>
      </c>
      <c r="W341" s="3">
        <f t="shared" si="20"/>
        <v>46.88697664875013</v>
      </c>
      <c r="X341" s="2">
        <f t="shared" si="21"/>
        <v>379</v>
      </c>
      <c r="Y341" s="6">
        <f t="shared" si="22"/>
        <v>69.08897664875015</v>
      </c>
      <c r="Z341" s="54">
        <f t="shared" si="23"/>
        <v>389</v>
      </c>
      <c r="AA341" s="16"/>
    </row>
    <row r="342" spans="1:27" ht="14.25">
      <c r="A342" s="13">
        <v>20091201833</v>
      </c>
      <c r="B342" s="13" t="s">
        <v>213</v>
      </c>
      <c r="C342" s="6">
        <v>52.8275</v>
      </c>
      <c r="D342" s="57">
        <v>12</v>
      </c>
      <c r="E342" s="28">
        <v>76.5275</v>
      </c>
      <c r="F342" s="14">
        <v>15</v>
      </c>
      <c r="G342" s="6">
        <v>49.183583535108966</v>
      </c>
      <c r="H342" s="57">
        <v>19</v>
      </c>
      <c r="I342" s="28">
        <v>76.90358353510896</v>
      </c>
      <c r="J342" s="14">
        <v>19</v>
      </c>
      <c r="K342" s="6">
        <v>51.10852459016394</v>
      </c>
      <c r="L342" s="57">
        <v>28</v>
      </c>
      <c r="M342" s="28">
        <v>80.89852459016393</v>
      </c>
      <c r="N342" s="14">
        <v>17</v>
      </c>
      <c r="O342" s="6">
        <v>53.729176470588236</v>
      </c>
      <c r="P342" s="18">
        <v>15</v>
      </c>
      <c r="Q342" s="28">
        <v>77.53917647058823</v>
      </c>
      <c r="R342" s="14">
        <v>11</v>
      </c>
      <c r="S342" s="6">
        <v>58.06139597315436</v>
      </c>
      <c r="T342" s="57">
        <v>3</v>
      </c>
      <c r="U342" s="28">
        <v>82.56139597315436</v>
      </c>
      <c r="V342" s="14">
        <v>3</v>
      </c>
      <c r="W342" s="3">
        <f t="shared" si="20"/>
        <v>52.98203611380311</v>
      </c>
      <c r="X342" s="2">
        <f t="shared" si="21"/>
        <v>247</v>
      </c>
      <c r="Y342" s="6">
        <f t="shared" si="22"/>
        <v>78.8860361138031</v>
      </c>
      <c r="Z342" s="54">
        <f t="shared" si="23"/>
        <v>231</v>
      </c>
      <c r="AA342" s="16"/>
    </row>
    <row r="343" spans="1:27" ht="14.25">
      <c r="A343" s="13">
        <v>20091201834</v>
      </c>
      <c r="B343" s="13" t="s">
        <v>326</v>
      </c>
      <c r="C343" s="6">
        <v>49.885</v>
      </c>
      <c r="D343" s="57">
        <v>30</v>
      </c>
      <c r="E343" s="28">
        <v>73.485</v>
      </c>
      <c r="F343" s="14">
        <v>28</v>
      </c>
      <c r="G343" s="6">
        <v>41.85806295399516</v>
      </c>
      <c r="H343" s="57">
        <v>39</v>
      </c>
      <c r="I343" s="28">
        <v>65.87806295399515</v>
      </c>
      <c r="J343" s="14">
        <v>39</v>
      </c>
      <c r="K343" s="6">
        <v>48.46491803278688</v>
      </c>
      <c r="L343" s="57">
        <v>35</v>
      </c>
      <c r="M343" s="28">
        <v>75.58491803278687</v>
      </c>
      <c r="N343" s="14">
        <v>32</v>
      </c>
      <c r="O343" s="6">
        <v>51.635294117647064</v>
      </c>
      <c r="P343" s="18">
        <v>21</v>
      </c>
      <c r="Q343" s="28">
        <v>72.42529411764707</v>
      </c>
      <c r="R343" s="14">
        <v>22</v>
      </c>
      <c r="S343" s="6">
        <v>53.231436241610744</v>
      </c>
      <c r="T343" s="57">
        <v>25</v>
      </c>
      <c r="U343" s="28">
        <v>74.23143624161074</v>
      </c>
      <c r="V343" s="14">
        <v>27</v>
      </c>
      <c r="W343" s="3">
        <f t="shared" si="20"/>
        <v>49.014942269207964</v>
      </c>
      <c r="X343" s="2">
        <f t="shared" si="21"/>
        <v>347</v>
      </c>
      <c r="Y343" s="6">
        <f t="shared" si="22"/>
        <v>72.32094226920796</v>
      </c>
      <c r="Z343" s="54">
        <f t="shared" si="23"/>
        <v>356</v>
      </c>
      <c r="AA343" s="16"/>
    </row>
    <row r="344" spans="1:27" ht="14.25">
      <c r="A344" s="13">
        <v>20091201835</v>
      </c>
      <c r="B344" s="13" t="s">
        <v>333</v>
      </c>
      <c r="C344" s="6">
        <v>46.5025</v>
      </c>
      <c r="D344" s="57">
        <v>35</v>
      </c>
      <c r="E344" s="28">
        <v>70.1025</v>
      </c>
      <c r="F344" s="14">
        <v>35</v>
      </c>
      <c r="G344" s="6">
        <v>49.41050847457627</v>
      </c>
      <c r="H344" s="57">
        <v>17</v>
      </c>
      <c r="I344" s="28">
        <v>77.56050847457627</v>
      </c>
      <c r="J344" s="14">
        <v>14</v>
      </c>
      <c r="K344" s="6">
        <v>49.0888524590164</v>
      </c>
      <c r="L344" s="57">
        <v>33</v>
      </c>
      <c r="M344" s="28">
        <v>73.2488524590164</v>
      </c>
      <c r="N344" s="14">
        <v>37</v>
      </c>
      <c r="O344" s="6">
        <v>49.412</v>
      </c>
      <c r="P344" s="18">
        <v>32</v>
      </c>
      <c r="Q344" s="28">
        <v>68.27199999999999</v>
      </c>
      <c r="R344" s="14">
        <v>34</v>
      </c>
      <c r="S344" s="6">
        <v>49.59656375838926</v>
      </c>
      <c r="T344" s="57">
        <v>34</v>
      </c>
      <c r="U344" s="28">
        <v>68.59656375838927</v>
      </c>
      <c r="V344" s="14">
        <v>36</v>
      </c>
      <c r="W344" s="3">
        <f t="shared" si="20"/>
        <v>48.80208493839639</v>
      </c>
      <c r="X344" s="2">
        <f t="shared" si="21"/>
        <v>351</v>
      </c>
      <c r="Y344" s="6">
        <f t="shared" si="22"/>
        <v>71.55608493839638</v>
      </c>
      <c r="Z344" s="54">
        <f t="shared" si="23"/>
        <v>364</v>
      </c>
      <c r="AA344" s="16"/>
    </row>
    <row r="345" spans="1:27" ht="14.25">
      <c r="A345" s="13">
        <v>20091201836</v>
      </c>
      <c r="B345" s="13" t="s">
        <v>288</v>
      </c>
      <c r="C345" s="6">
        <v>51.535</v>
      </c>
      <c r="D345" s="57">
        <v>22</v>
      </c>
      <c r="E345" s="28">
        <v>77.585</v>
      </c>
      <c r="F345" s="14">
        <v>13</v>
      </c>
      <c r="G345" s="6">
        <v>45.834043583535106</v>
      </c>
      <c r="H345" s="57">
        <v>28</v>
      </c>
      <c r="I345" s="28">
        <v>75.2140435835351</v>
      </c>
      <c r="J345" s="14">
        <v>20</v>
      </c>
      <c r="K345" s="6">
        <v>52.67016393442623</v>
      </c>
      <c r="L345" s="57">
        <v>19</v>
      </c>
      <c r="M345" s="28">
        <v>79.61016393442623</v>
      </c>
      <c r="N345" s="14">
        <v>21</v>
      </c>
      <c r="O345" s="6">
        <v>49.22823529411765</v>
      </c>
      <c r="P345" s="18">
        <v>33</v>
      </c>
      <c r="Q345" s="28">
        <v>70.50823529411765</v>
      </c>
      <c r="R345" s="14">
        <v>30</v>
      </c>
      <c r="S345" s="6">
        <v>51.42241610738256</v>
      </c>
      <c r="T345" s="57">
        <v>28</v>
      </c>
      <c r="U345" s="28">
        <v>74.52241610738255</v>
      </c>
      <c r="V345" s="14">
        <v>22</v>
      </c>
      <c r="W345" s="3">
        <f t="shared" si="20"/>
        <v>50.137971783892304</v>
      </c>
      <c r="X345" s="2">
        <f t="shared" si="21"/>
        <v>326</v>
      </c>
      <c r="Y345" s="6">
        <f t="shared" si="22"/>
        <v>75.48797178389229</v>
      </c>
      <c r="Z345" s="54">
        <f t="shared" si="23"/>
        <v>311</v>
      </c>
      <c r="AA345" s="16"/>
    </row>
    <row r="346" spans="1:27" ht="14.25">
      <c r="A346" s="2">
        <v>20091201837</v>
      </c>
      <c r="B346" s="2" t="s">
        <v>319</v>
      </c>
      <c r="C346" s="22"/>
      <c r="D346" s="58"/>
      <c r="E346" s="23"/>
      <c r="F346" s="16"/>
      <c r="G346" s="6">
        <v>47.80924939467313</v>
      </c>
      <c r="H346" s="57">
        <v>24</v>
      </c>
      <c r="I346" s="28">
        <v>72.62924939467314</v>
      </c>
      <c r="J346" s="14">
        <v>27</v>
      </c>
      <c r="K346" s="6">
        <v>50.41245901639344</v>
      </c>
      <c r="L346" s="57">
        <v>29</v>
      </c>
      <c r="M346" s="28">
        <v>77.89245901639345</v>
      </c>
      <c r="N346" s="14">
        <v>28</v>
      </c>
      <c r="O346" s="6">
        <v>50.92870588235295</v>
      </c>
      <c r="P346" s="18">
        <v>25</v>
      </c>
      <c r="Q346" s="28">
        <v>72.22870588235295</v>
      </c>
      <c r="R346" s="14">
        <v>24</v>
      </c>
      <c r="S346" s="6">
        <v>50.53739597315437</v>
      </c>
      <c r="T346" s="57">
        <v>31</v>
      </c>
      <c r="U346" s="28">
        <v>71.53739597315436</v>
      </c>
      <c r="V346" s="14">
        <v>32</v>
      </c>
      <c r="W346" s="3">
        <f t="shared" si="20"/>
        <v>49.92195256664347</v>
      </c>
      <c r="X346" s="2">
        <f t="shared" si="21"/>
        <v>330</v>
      </c>
      <c r="Y346" s="6">
        <f t="shared" si="22"/>
        <v>73.57195256664347</v>
      </c>
      <c r="Z346" s="54">
        <f t="shared" si="23"/>
        <v>345</v>
      </c>
      <c r="AA346" s="16"/>
    </row>
    <row r="347" spans="1:27" ht="14.25">
      <c r="A347" s="2">
        <v>20091201838</v>
      </c>
      <c r="B347" s="2" t="s">
        <v>229</v>
      </c>
      <c r="C347" s="22"/>
      <c r="D347" s="58"/>
      <c r="E347" s="23"/>
      <c r="F347" s="16"/>
      <c r="G347" s="6">
        <v>52.605036319612594</v>
      </c>
      <c r="H347" s="57">
        <v>9</v>
      </c>
      <c r="I347" s="28">
        <v>77.8750363196126</v>
      </c>
      <c r="J347" s="14">
        <v>13</v>
      </c>
      <c r="K347" s="6">
        <v>53.17508196721312</v>
      </c>
      <c r="L347" s="57">
        <v>16</v>
      </c>
      <c r="M347" s="28">
        <v>82.18508196721312</v>
      </c>
      <c r="N347" s="14">
        <v>8</v>
      </c>
      <c r="O347" s="6">
        <v>52.23058823529412</v>
      </c>
      <c r="P347" s="18">
        <v>19</v>
      </c>
      <c r="Q347" s="28">
        <v>73.68058823529412</v>
      </c>
      <c r="R347" s="14">
        <v>20</v>
      </c>
      <c r="S347" s="6">
        <v>56.65723489932886</v>
      </c>
      <c r="T347" s="57">
        <v>13</v>
      </c>
      <c r="U347" s="28">
        <v>78.15723489932887</v>
      </c>
      <c r="V347" s="14">
        <v>14</v>
      </c>
      <c r="W347" s="3">
        <f t="shared" si="20"/>
        <v>53.66698535536218</v>
      </c>
      <c r="X347" s="2">
        <f t="shared" si="21"/>
        <v>208</v>
      </c>
      <c r="Y347" s="6">
        <f t="shared" si="22"/>
        <v>77.97448535536219</v>
      </c>
      <c r="Z347" s="54">
        <f t="shared" si="23"/>
        <v>253</v>
      </c>
      <c r="AA347" s="16"/>
    </row>
    <row r="348" spans="1:27" ht="14.25">
      <c r="A348" s="2">
        <v>20091201839</v>
      </c>
      <c r="B348" s="2" t="s">
        <v>348</v>
      </c>
      <c r="C348" s="22"/>
      <c r="D348" s="58"/>
      <c r="E348" s="23"/>
      <c r="F348" s="16"/>
      <c r="G348" s="6">
        <v>42.030653753026634</v>
      </c>
      <c r="H348" s="57">
        <v>38</v>
      </c>
      <c r="I348" s="28">
        <v>66.27065375302664</v>
      </c>
      <c r="J348" s="14">
        <v>38</v>
      </c>
      <c r="K348" s="6">
        <v>47.660655737704914</v>
      </c>
      <c r="L348" s="57">
        <v>36</v>
      </c>
      <c r="M348" s="28">
        <v>74.01065573770492</v>
      </c>
      <c r="N348" s="14">
        <v>36</v>
      </c>
      <c r="O348" s="6">
        <v>49.414588235294126</v>
      </c>
      <c r="P348" s="18">
        <v>31</v>
      </c>
      <c r="Q348" s="28">
        <v>70.21458823529413</v>
      </c>
      <c r="R348" s="14">
        <v>31</v>
      </c>
      <c r="S348" s="6">
        <v>50.80759731543625</v>
      </c>
      <c r="T348" s="57">
        <v>30</v>
      </c>
      <c r="U348" s="28">
        <v>71.80759731543625</v>
      </c>
      <c r="V348" s="14">
        <v>31</v>
      </c>
      <c r="W348" s="3">
        <f t="shared" si="20"/>
        <v>47.478373760365486</v>
      </c>
      <c r="X348" s="2">
        <f t="shared" si="21"/>
        <v>375</v>
      </c>
      <c r="Y348" s="6">
        <f t="shared" si="22"/>
        <v>70.57587376036548</v>
      </c>
      <c r="Z348" s="54">
        <f t="shared" si="23"/>
        <v>381</v>
      </c>
      <c r="AA348" s="16"/>
    </row>
    <row r="349" spans="1:27" ht="14.25">
      <c r="A349" s="2">
        <v>20091201840</v>
      </c>
      <c r="B349" s="2" t="s">
        <v>359</v>
      </c>
      <c r="C349" s="22"/>
      <c r="D349" s="58"/>
      <c r="E349" s="23"/>
      <c r="F349" s="16"/>
      <c r="G349" s="23"/>
      <c r="H349" s="58"/>
      <c r="I349" s="23"/>
      <c r="J349" s="16"/>
      <c r="K349" s="6">
        <v>36.339672131147545</v>
      </c>
      <c r="L349" s="57">
        <v>40</v>
      </c>
      <c r="M349" s="28">
        <v>61.85967213114755</v>
      </c>
      <c r="N349" s="14">
        <v>40</v>
      </c>
      <c r="O349" s="6">
        <v>50.22729411764706</v>
      </c>
      <c r="P349" s="18">
        <v>28</v>
      </c>
      <c r="Q349" s="28">
        <v>69.59729411764707</v>
      </c>
      <c r="R349" s="14">
        <v>33</v>
      </c>
      <c r="S349" s="6">
        <v>53.646926174496656</v>
      </c>
      <c r="T349" s="57">
        <v>21</v>
      </c>
      <c r="U349" s="28">
        <v>74.64692617449666</v>
      </c>
      <c r="V349" s="14">
        <v>21</v>
      </c>
      <c r="W349" s="3">
        <f t="shared" si="20"/>
        <v>46.73796414109709</v>
      </c>
      <c r="X349" s="2">
        <f t="shared" si="21"/>
        <v>382</v>
      </c>
      <c r="Y349" s="6">
        <f t="shared" si="22"/>
        <v>68.70129747443043</v>
      </c>
      <c r="Z349" s="54">
        <f t="shared" si="23"/>
        <v>391</v>
      </c>
      <c r="AA349" s="16"/>
    </row>
    <row r="350" spans="1:27" ht="14.25">
      <c r="A350" s="8" t="s">
        <v>116</v>
      </c>
      <c r="B350" s="8" t="s">
        <v>117</v>
      </c>
      <c r="C350" s="6">
        <v>57.8325</v>
      </c>
      <c r="D350" s="57">
        <v>8</v>
      </c>
      <c r="E350" s="51">
        <v>83.9925</v>
      </c>
      <c r="F350" s="34">
        <v>8</v>
      </c>
      <c r="G350" s="6">
        <v>54.621791767554484</v>
      </c>
      <c r="H350" s="57">
        <v>15</v>
      </c>
      <c r="I350" s="28">
        <v>82.53179176755448</v>
      </c>
      <c r="J350" s="35">
        <v>13</v>
      </c>
      <c r="K350" s="8">
        <v>54.92513089005236</v>
      </c>
      <c r="L350" s="57">
        <v>17</v>
      </c>
      <c r="M350" s="28">
        <v>82.18513089005236</v>
      </c>
      <c r="N350" s="35">
        <v>17</v>
      </c>
      <c r="O350" s="8">
        <v>57.475</v>
      </c>
      <c r="P350" s="18">
        <v>8</v>
      </c>
      <c r="Q350" s="40">
        <v>80.135</v>
      </c>
      <c r="R350" s="42">
        <v>14</v>
      </c>
      <c r="S350" s="8">
        <v>57.612317880794706</v>
      </c>
      <c r="T350" s="57">
        <v>9</v>
      </c>
      <c r="U350" s="40">
        <v>80.1123178807947</v>
      </c>
      <c r="V350" s="42">
        <v>12</v>
      </c>
      <c r="W350" s="3">
        <f t="shared" si="20"/>
        <v>56.4933481076803</v>
      </c>
      <c r="X350" s="2">
        <f t="shared" si="21"/>
        <v>74</v>
      </c>
      <c r="Y350" s="6">
        <f t="shared" si="22"/>
        <v>81.7913481076803</v>
      </c>
      <c r="Z350" s="54">
        <f t="shared" si="23"/>
        <v>119</v>
      </c>
      <c r="AA350" s="16"/>
    </row>
    <row r="351" spans="1:27" ht="14.25">
      <c r="A351" s="8" t="s">
        <v>286</v>
      </c>
      <c r="B351" s="8" t="s">
        <v>287</v>
      </c>
      <c r="C351" s="6">
        <v>52.3875</v>
      </c>
      <c r="D351" s="57">
        <v>36</v>
      </c>
      <c r="E351" s="51">
        <v>78.7075</v>
      </c>
      <c r="F351" s="34">
        <v>33</v>
      </c>
      <c r="G351" s="6">
        <v>48.54755447941889</v>
      </c>
      <c r="H351" s="57">
        <v>38</v>
      </c>
      <c r="I351" s="28">
        <v>75.8275544794189</v>
      </c>
      <c r="J351" s="35">
        <v>34</v>
      </c>
      <c r="K351" s="8">
        <v>55.726806282722514</v>
      </c>
      <c r="L351" s="57">
        <v>11</v>
      </c>
      <c r="M351" s="28">
        <v>83.80680628272252</v>
      </c>
      <c r="N351" s="35">
        <v>13</v>
      </c>
      <c r="O351" s="8">
        <v>49.5</v>
      </c>
      <c r="P351" s="18">
        <v>45</v>
      </c>
      <c r="Q351" s="40">
        <v>70.68</v>
      </c>
      <c r="R351" s="42">
        <v>45</v>
      </c>
      <c r="S351" s="8">
        <v>48.50781456953643</v>
      </c>
      <c r="T351" s="57">
        <v>45</v>
      </c>
      <c r="U351" s="40">
        <v>68.50781456953644</v>
      </c>
      <c r="V351" s="42">
        <v>47</v>
      </c>
      <c r="W351" s="3">
        <f t="shared" si="20"/>
        <v>50.933935066335565</v>
      </c>
      <c r="X351" s="2">
        <f t="shared" si="21"/>
        <v>307</v>
      </c>
      <c r="Y351" s="6">
        <f t="shared" si="22"/>
        <v>75.50593506633557</v>
      </c>
      <c r="Z351" s="54">
        <f t="shared" si="23"/>
        <v>310</v>
      </c>
      <c r="AA351" s="16"/>
    </row>
    <row r="352" spans="1:27" ht="14.25">
      <c r="A352" s="8" t="s">
        <v>221</v>
      </c>
      <c r="B352" s="8" t="s">
        <v>222</v>
      </c>
      <c r="C352" s="6">
        <v>51.9475</v>
      </c>
      <c r="D352" s="57">
        <v>40</v>
      </c>
      <c r="E352" s="51">
        <v>76.7275</v>
      </c>
      <c r="F352" s="34">
        <v>42</v>
      </c>
      <c r="G352" s="6">
        <v>53.69651331719128</v>
      </c>
      <c r="H352" s="57">
        <v>17</v>
      </c>
      <c r="I352" s="28">
        <v>81.02651331719127</v>
      </c>
      <c r="J352" s="35">
        <v>16</v>
      </c>
      <c r="K352" s="8">
        <v>52.19528795811519</v>
      </c>
      <c r="L352" s="57">
        <v>29</v>
      </c>
      <c r="M352" s="28">
        <v>78.83528795811519</v>
      </c>
      <c r="N352" s="35">
        <v>29</v>
      </c>
      <c r="O352" s="8">
        <v>54.395</v>
      </c>
      <c r="P352" s="18">
        <v>31</v>
      </c>
      <c r="Q352" s="40">
        <v>76.085</v>
      </c>
      <c r="R352" s="42">
        <v>35</v>
      </c>
      <c r="S352" s="8">
        <v>56.76437086092715</v>
      </c>
      <c r="T352" s="57">
        <v>17</v>
      </c>
      <c r="U352" s="40">
        <v>79.26437086092716</v>
      </c>
      <c r="V352" s="42">
        <v>22</v>
      </c>
      <c r="W352" s="3">
        <f t="shared" si="20"/>
        <v>53.79973442724672</v>
      </c>
      <c r="X352" s="2">
        <f t="shared" si="21"/>
        <v>205</v>
      </c>
      <c r="Y352" s="6">
        <f t="shared" si="22"/>
        <v>78.38773442724673</v>
      </c>
      <c r="Z352" s="54">
        <f t="shared" si="23"/>
        <v>243</v>
      </c>
      <c r="AA352" s="16"/>
    </row>
    <row r="353" spans="1:27" ht="14.25">
      <c r="A353" s="8" t="s">
        <v>280</v>
      </c>
      <c r="B353" s="8" t="s">
        <v>281</v>
      </c>
      <c r="C353" s="6">
        <v>48.565</v>
      </c>
      <c r="D353" s="57">
        <v>48</v>
      </c>
      <c r="E353" s="51">
        <v>74.705</v>
      </c>
      <c r="F353" s="34">
        <v>48</v>
      </c>
      <c r="G353" s="6">
        <v>47.46087167070218</v>
      </c>
      <c r="H353" s="57">
        <v>40</v>
      </c>
      <c r="I353" s="28">
        <v>72.8008716707022</v>
      </c>
      <c r="J353" s="35">
        <v>42</v>
      </c>
      <c r="K353" s="8">
        <v>50.602303664921465</v>
      </c>
      <c r="L353" s="57">
        <v>38</v>
      </c>
      <c r="M353" s="28">
        <v>77.09230366492147</v>
      </c>
      <c r="N353" s="35">
        <v>37</v>
      </c>
      <c r="O353" s="8">
        <v>54.56</v>
      </c>
      <c r="P353" s="18">
        <v>30</v>
      </c>
      <c r="Q353" s="40">
        <v>77.8</v>
      </c>
      <c r="R353" s="42">
        <v>26</v>
      </c>
      <c r="S353" s="8">
        <v>53.687284768211924</v>
      </c>
      <c r="T353" s="57">
        <v>38</v>
      </c>
      <c r="U353" s="40">
        <v>75.98728476821192</v>
      </c>
      <c r="V353" s="42">
        <v>32</v>
      </c>
      <c r="W353" s="3">
        <f t="shared" si="20"/>
        <v>50.975092020767114</v>
      </c>
      <c r="X353" s="2">
        <f t="shared" si="21"/>
        <v>303</v>
      </c>
      <c r="Y353" s="6">
        <f t="shared" si="22"/>
        <v>75.6770920207671</v>
      </c>
      <c r="Z353" s="54">
        <f t="shared" si="23"/>
        <v>305</v>
      </c>
      <c r="AA353" s="16"/>
    </row>
    <row r="354" spans="1:27" ht="14.25">
      <c r="A354" s="8" t="s">
        <v>136</v>
      </c>
      <c r="B354" s="8" t="s">
        <v>137</v>
      </c>
      <c r="C354" s="6">
        <v>58.355</v>
      </c>
      <c r="D354" s="57">
        <v>5</v>
      </c>
      <c r="E354" s="51">
        <v>84.075</v>
      </c>
      <c r="F354" s="34">
        <v>6</v>
      </c>
      <c r="G354" s="6">
        <v>53.3625181598063</v>
      </c>
      <c r="H354" s="57">
        <v>18</v>
      </c>
      <c r="I354" s="28">
        <v>80.2825181598063</v>
      </c>
      <c r="J354" s="35">
        <v>21</v>
      </c>
      <c r="K354" s="8">
        <v>54.997696335078544</v>
      </c>
      <c r="L354" s="57">
        <v>16</v>
      </c>
      <c r="M354" s="28">
        <v>81.81769633507855</v>
      </c>
      <c r="N354" s="35">
        <v>21</v>
      </c>
      <c r="O354" s="8">
        <v>56.65</v>
      </c>
      <c r="P354" s="18">
        <v>12</v>
      </c>
      <c r="Q354" s="40">
        <v>79.77</v>
      </c>
      <c r="R354" s="42">
        <v>16</v>
      </c>
      <c r="S354" s="8">
        <v>58.30728476821193</v>
      </c>
      <c r="T354" s="57">
        <v>4</v>
      </c>
      <c r="U354" s="40">
        <v>79.80728476821193</v>
      </c>
      <c r="V354" s="42">
        <v>18</v>
      </c>
      <c r="W354" s="3">
        <f t="shared" si="20"/>
        <v>56.33449985261935</v>
      </c>
      <c r="X354" s="2">
        <f t="shared" si="21"/>
        <v>82</v>
      </c>
      <c r="Y354" s="6">
        <f t="shared" si="22"/>
        <v>81.15049985261935</v>
      </c>
      <c r="Z354" s="54">
        <f t="shared" si="23"/>
        <v>142</v>
      </c>
      <c r="AA354" s="16"/>
    </row>
    <row r="355" spans="1:27" ht="14.25">
      <c r="A355" s="8" t="s">
        <v>131</v>
      </c>
      <c r="B355" s="8" t="s">
        <v>132</v>
      </c>
      <c r="C355" s="6">
        <v>55.7975</v>
      </c>
      <c r="D355" s="57">
        <v>17</v>
      </c>
      <c r="E355" s="51">
        <v>82.2475</v>
      </c>
      <c r="F355" s="34">
        <v>17</v>
      </c>
      <c r="G355" s="6">
        <v>55.9018401937046</v>
      </c>
      <c r="H355" s="57">
        <v>9</v>
      </c>
      <c r="I355" s="28">
        <v>83.10584019370461</v>
      </c>
      <c r="J355" s="35">
        <v>12</v>
      </c>
      <c r="K355" s="8">
        <v>55.692251308900524</v>
      </c>
      <c r="L355" s="57">
        <v>12</v>
      </c>
      <c r="M355" s="28">
        <v>84.44625130890053</v>
      </c>
      <c r="N355" s="35">
        <v>9</v>
      </c>
      <c r="O355" s="8">
        <v>56.705</v>
      </c>
      <c r="P355" s="18">
        <v>11</v>
      </c>
      <c r="Q355" s="40">
        <v>79.459</v>
      </c>
      <c r="R355" s="42">
        <v>18</v>
      </c>
      <c r="S355" s="8">
        <v>55.83774834437086</v>
      </c>
      <c r="T355" s="57">
        <v>25</v>
      </c>
      <c r="U355" s="40">
        <v>78.33774834437085</v>
      </c>
      <c r="V355" s="42">
        <v>26</v>
      </c>
      <c r="W355" s="3">
        <f t="shared" si="20"/>
        <v>55.9868679693952</v>
      </c>
      <c r="X355" s="2">
        <f t="shared" si="21"/>
        <v>97</v>
      </c>
      <c r="Y355" s="6">
        <f t="shared" si="22"/>
        <v>81.5192679693952</v>
      </c>
      <c r="Z355" s="54">
        <f t="shared" si="23"/>
        <v>134</v>
      </c>
      <c r="AA355" s="16"/>
    </row>
    <row r="356" spans="1:27" ht="14.25">
      <c r="A356" s="8" t="s">
        <v>240</v>
      </c>
      <c r="B356" s="8" t="s">
        <v>241</v>
      </c>
      <c r="C356" s="6">
        <v>55</v>
      </c>
      <c r="D356" s="57">
        <v>22</v>
      </c>
      <c r="E356" s="51">
        <v>79.68</v>
      </c>
      <c r="F356" s="34">
        <v>28</v>
      </c>
      <c r="G356" s="6">
        <v>52.601840193704604</v>
      </c>
      <c r="H356" s="57">
        <v>20</v>
      </c>
      <c r="I356" s="28">
        <v>79.3818401937046</v>
      </c>
      <c r="J356" s="35">
        <v>26</v>
      </c>
      <c r="K356" s="8">
        <v>51.71497382198953</v>
      </c>
      <c r="L356" s="57">
        <v>33</v>
      </c>
      <c r="M356" s="28">
        <v>78.34497382198953</v>
      </c>
      <c r="N356" s="35">
        <v>30</v>
      </c>
      <c r="O356" s="8">
        <v>53.185</v>
      </c>
      <c r="P356" s="18">
        <v>38</v>
      </c>
      <c r="Q356" s="40">
        <v>74.815</v>
      </c>
      <c r="R356" s="42">
        <v>40</v>
      </c>
      <c r="S356" s="8">
        <v>54.74503311258278</v>
      </c>
      <c r="T356" s="57">
        <v>31</v>
      </c>
      <c r="U356" s="40">
        <v>75.24503311258277</v>
      </c>
      <c r="V356" s="42">
        <v>36</v>
      </c>
      <c r="W356" s="3">
        <f t="shared" si="20"/>
        <v>53.44936942565539</v>
      </c>
      <c r="X356" s="2">
        <f t="shared" si="21"/>
        <v>224</v>
      </c>
      <c r="Y356" s="6">
        <f t="shared" si="22"/>
        <v>77.49336942565537</v>
      </c>
      <c r="Z356" s="54">
        <f t="shared" si="23"/>
        <v>264</v>
      </c>
      <c r="AA356" s="16"/>
    </row>
    <row r="357" spans="1:27" ht="14.25">
      <c r="A357" s="8" t="s">
        <v>258</v>
      </c>
      <c r="B357" s="8" t="s">
        <v>259</v>
      </c>
      <c r="C357" s="6">
        <v>53.2675</v>
      </c>
      <c r="D357" s="57">
        <v>32</v>
      </c>
      <c r="E357" s="51">
        <v>78.6275</v>
      </c>
      <c r="F357" s="34">
        <v>35</v>
      </c>
      <c r="G357" s="6">
        <v>50.80082324455206</v>
      </c>
      <c r="H357" s="57">
        <v>28</v>
      </c>
      <c r="I357" s="28">
        <v>77.51082324455207</v>
      </c>
      <c r="J357" s="35">
        <v>33</v>
      </c>
      <c r="K357" s="8">
        <v>48.82272251308901</v>
      </c>
      <c r="L357" s="57">
        <v>45</v>
      </c>
      <c r="M357" s="28">
        <v>74.932722513089</v>
      </c>
      <c r="N357" s="35">
        <v>44</v>
      </c>
      <c r="O357" s="8">
        <v>55.715</v>
      </c>
      <c r="P357" s="18">
        <v>20</v>
      </c>
      <c r="Q357" s="40">
        <v>78.625</v>
      </c>
      <c r="R357" s="42">
        <v>21</v>
      </c>
      <c r="S357" s="8">
        <v>54.21615894039735</v>
      </c>
      <c r="T357" s="57">
        <v>35</v>
      </c>
      <c r="U357" s="40">
        <v>75.21615894039735</v>
      </c>
      <c r="V357" s="42">
        <v>37</v>
      </c>
      <c r="W357" s="3">
        <f t="shared" si="20"/>
        <v>52.564440939607685</v>
      </c>
      <c r="X357" s="2">
        <f t="shared" si="21"/>
        <v>262</v>
      </c>
      <c r="Y357" s="6">
        <f t="shared" si="22"/>
        <v>76.98244093960768</v>
      </c>
      <c r="Z357" s="54">
        <f t="shared" si="23"/>
        <v>282</v>
      </c>
      <c r="AA357" s="16"/>
    </row>
    <row r="358" spans="1:27" ht="14.25">
      <c r="A358" s="8" t="s">
        <v>64</v>
      </c>
      <c r="B358" s="8" t="s">
        <v>65</v>
      </c>
      <c r="C358" s="6">
        <v>58.795</v>
      </c>
      <c r="D358" s="57">
        <v>2</v>
      </c>
      <c r="E358" s="51">
        <v>85.405</v>
      </c>
      <c r="F358" s="34">
        <v>2</v>
      </c>
      <c r="G358" s="6">
        <v>55.66852300242132</v>
      </c>
      <c r="H358" s="57">
        <v>10</v>
      </c>
      <c r="I358" s="28">
        <v>84.67852300242131</v>
      </c>
      <c r="J358" s="35">
        <v>6</v>
      </c>
      <c r="K358" s="8">
        <v>56.15874345549738</v>
      </c>
      <c r="L358" s="57">
        <v>10</v>
      </c>
      <c r="M358" s="28">
        <v>84.46874345549739</v>
      </c>
      <c r="N358" s="35">
        <v>8</v>
      </c>
      <c r="O358" s="8">
        <v>58.025</v>
      </c>
      <c r="P358" s="18">
        <v>5</v>
      </c>
      <c r="Q358" s="40">
        <v>81.885</v>
      </c>
      <c r="R358" s="42">
        <v>6</v>
      </c>
      <c r="S358" s="8">
        <v>56.63324503311259</v>
      </c>
      <c r="T358" s="57">
        <v>20</v>
      </c>
      <c r="U358" s="40">
        <v>81.13324503311259</v>
      </c>
      <c r="V358" s="42">
        <v>8</v>
      </c>
      <c r="W358" s="3">
        <f t="shared" si="20"/>
        <v>57.056102298206255</v>
      </c>
      <c r="X358" s="2">
        <f t="shared" si="21"/>
        <v>47</v>
      </c>
      <c r="Y358" s="6">
        <f t="shared" si="22"/>
        <v>83.51410229820627</v>
      </c>
      <c r="Z358" s="54">
        <f t="shared" si="23"/>
        <v>53</v>
      </c>
      <c r="AA358" s="16"/>
    </row>
    <row r="359" spans="1:27" ht="14.25">
      <c r="A359" s="8" t="s">
        <v>33</v>
      </c>
      <c r="B359" s="8" t="s">
        <v>34</v>
      </c>
      <c r="C359" s="6">
        <v>58.74</v>
      </c>
      <c r="D359" s="57">
        <v>3</v>
      </c>
      <c r="E359" s="51">
        <v>85.04</v>
      </c>
      <c r="F359" s="34">
        <v>3</v>
      </c>
      <c r="G359" s="6">
        <v>56.85588377723971</v>
      </c>
      <c r="H359" s="57">
        <v>4</v>
      </c>
      <c r="I359" s="28">
        <v>85.05588377723971</v>
      </c>
      <c r="J359" s="35">
        <v>5</v>
      </c>
      <c r="K359" s="8">
        <v>59.00607329842932</v>
      </c>
      <c r="L359" s="57">
        <v>2</v>
      </c>
      <c r="M359" s="28">
        <v>88.55607329842931</v>
      </c>
      <c r="N359" s="35">
        <v>1</v>
      </c>
      <c r="O359" s="8">
        <v>60.005</v>
      </c>
      <c r="P359" s="18">
        <v>1</v>
      </c>
      <c r="Q359" s="40">
        <v>83.495</v>
      </c>
      <c r="R359" s="42">
        <v>4</v>
      </c>
      <c r="S359" s="8">
        <v>59.34754966887418</v>
      </c>
      <c r="T359" s="57">
        <v>1</v>
      </c>
      <c r="U359" s="40">
        <v>84.24754966887417</v>
      </c>
      <c r="V359" s="42">
        <v>1</v>
      </c>
      <c r="W359" s="3">
        <f t="shared" si="20"/>
        <v>58.79090134890864</v>
      </c>
      <c r="X359" s="2">
        <f t="shared" si="21"/>
        <v>10</v>
      </c>
      <c r="Y359" s="6">
        <f t="shared" si="22"/>
        <v>85.27890134890865</v>
      </c>
      <c r="Z359" s="54">
        <f t="shared" si="23"/>
        <v>17</v>
      </c>
      <c r="AA359" s="16"/>
    </row>
    <row r="360" spans="1:27" ht="14.25">
      <c r="A360" s="8" t="s">
        <v>171</v>
      </c>
      <c r="B360" s="8" t="s">
        <v>172</v>
      </c>
      <c r="C360" s="6">
        <v>52.8275</v>
      </c>
      <c r="D360" s="57">
        <v>33</v>
      </c>
      <c r="E360" s="51">
        <v>79.4775</v>
      </c>
      <c r="F360" s="34">
        <v>29</v>
      </c>
      <c r="G360" s="6">
        <v>51.75646489104116</v>
      </c>
      <c r="H360" s="57">
        <v>24</v>
      </c>
      <c r="I360" s="28">
        <v>79.65646489104117</v>
      </c>
      <c r="J360" s="35">
        <v>23</v>
      </c>
      <c r="K360" s="8">
        <v>53.370157068062824</v>
      </c>
      <c r="L360" s="57">
        <v>22</v>
      </c>
      <c r="M360" s="28">
        <v>82.07015706806283</v>
      </c>
      <c r="N360" s="35">
        <v>19</v>
      </c>
      <c r="O360" s="8">
        <v>56.595</v>
      </c>
      <c r="P360" s="18">
        <v>13</v>
      </c>
      <c r="Q360" s="40">
        <v>80.445</v>
      </c>
      <c r="R360" s="42">
        <v>13</v>
      </c>
      <c r="S360" s="8">
        <v>55.6148344370861</v>
      </c>
      <c r="T360" s="57">
        <v>26</v>
      </c>
      <c r="U360" s="40">
        <v>78.6148344370861</v>
      </c>
      <c r="V360" s="42">
        <v>24</v>
      </c>
      <c r="W360" s="3">
        <f t="shared" si="20"/>
        <v>54.03279127923802</v>
      </c>
      <c r="X360" s="2">
        <f t="shared" si="21"/>
        <v>192</v>
      </c>
      <c r="Y360" s="6">
        <f t="shared" si="22"/>
        <v>80.05279127923802</v>
      </c>
      <c r="Z360" s="54">
        <f t="shared" si="23"/>
        <v>179</v>
      </c>
      <c r="AA360" s="16"/>
    </row>
    <row r="361" spans="1:27" ht="14.25">
      <c r="A361" s="8" t="s">
        <v>233</v>
      </c>
      <c r="B361" s="8" t="s">
        <v>234</v>
      </c>
      <c r="C361" s="6">
        <v>53.405</v>
      </c>
      <c r="D361" s="57">
        <v>31</v>
      </c>
      <c r="E361" s="51">
        <v>79.365</v>
      </c>
      <c r="F361" s="34">
        <v>32</v>
      </c>
      <c r="G361" s="6">
        <v>50.66658595641647</v>
      </c>
      <c r="H361" s="57">
        <v>29</v>
      </c>
      <c r="I361" s="28">
        <v>77.52658595641647</v>
      </c>
      <c r="J361" s="35">
        <v>32</v>
      </c>
      <c r="K361" s="8">
        <v>53.1282722513089</v>
      </c>
      <c r="L361" s="57">
        <v>23</v>
      </c>
      <c r="M361" s="28">
        <v>79.3882722513089</v>
      </c>
      <c r="N361" s="35">
        <v>27</v>
      </c>
      <c r="O361" s="8">
        <v>55.66</v>
      </c>
      <c r="P361" s="18">
        <v>21</v>
      </c>
      <c r="Q361" s="40">
        <v>76.67</v>
      </c>
      <c r="R361" s="42">
        <v>30</v>
      </c>
      <c r="S361" s="8">
        <v>54.15933774834437</v>
      </c>
      <c r="T361" s="57">
        <v>37</v>
      </c>
      <c r="U361" s="40">
        <v>75.65933774834437</v>
      </c>
      <c r="V361" s="42">
        <v>33</v>
      </c>
      <c r="W361" s="3">
        <f t="shared" si="20"/>
        <v>53.40383919121395</v>
      </c>
      <c r="X361" s="2">
        <f t="shared" si="21"/>
        <v>228</v>
      </c>
      <c r="Y361" s="6">
        <f t="shared" si="22"/>
        <v>77.72183919121395</v>
      </c>
      <c r="Z361" s="54">
        <f t="shared" si="23"/>
        <v>258</v>
      </c>
      <c r="AA361" s="16"/>
    </row>
    <row r="362" spans="1:27" ht="14.25">
      <c r="A362" s="8" t="s">
        <v>298</v>
      </c>
      <c r="B362" s="8" t="s">
        <v>299</v>
      </c>
      <c r="C362" s="6">
        <v>54.395</v>
      </c>
      <c r="D362" s="57">
        <v>26</v>
      </c>
      <c r="E362" s="51">
        <v>80.355</v>
      </c>
      <c r="F362" s="34">
        <v>25</v>
      </c>
      <c r="G362" s="6">
        <v>50.07530266343826</v>
      </c>
      <c r="H362" s="57">
        <v>31</v>
      </c>
      <c r="I362" s="28">
        <v>74.78530266343827</v>
      </c>
      <c r="J362" s="35">
        <v>39</v>
      </c>
      <c r="K362" s="8">
        <v>48.92293193717278</v>
      </c>
      <c r="L362" s="57">
        <v>44</v>
      </c>
      <c r="M362" s="28">
        <v>74.48293193717278</v>
      </c>
      <c r="N362" s="35">
        <v>45</v>
      </c>
      <c r="O362" s="8">
        <v>49.225</v>
      </c>
      <c r="P362" s="18">
        <v>46</v>
      </c>
      <c r="Q362" s="40">
        <v>71.235</v>
      </c>
      <c r="R362" s="42">
        <v>43</v>
      </c>
      <c r="S362" s="8">
        <v>52.11814569536424</v>
      </c>
      <c r="T362" s="57">
        <v>42</v>
      </c>
      <c r="U362" s="40">
        <v>74.11814569536423</v>
      </c>
      <c r="V362" s="42">
        <v>41</v>
      </c>
      <c r="W362" s="3">
        <f t="shared" si="20"/>
        <v>50.947276059195055</v>
      </c>
      <c r="X362" s="2">
        <f t="shared" si="21"/>
        <v>305</v>
      </c>
      <c r="Y362" s="6">
        <f t="shared" si="22"/>
        <v>74.99527605919506</v>
      </c>
      <c r="Z362" s="54">
        <f t="shared" si="23"/>
        <v>322</v>
      </c>
      <c r="AA362" s="16"/>
    </row>
    <row r="363" spans="1:27" ht="14.25">
      <c r="A363" s="8" t="s">
        <v>43</v>
      </c>
      <c r="B363" s="8" t="s">
        <v>44</v>
      </c>
      <c r="C363" s="6">
        <v>59.5925</v>
      </c>
      <c r="D363" s="57">
        <v>1</v>
      </c>
      <c r="E363" s="51">
        <v>85.9525</v>
      </c>
      <c r="F363" s="34">
        <v>1</v>
      </c>
      <c r="G363" s="6">
        <v>59.216222760290556</v>
      </c>
      <c r="H363" s="57">
        <v>1</v>
      </c>
      <c r="I363" s="28">
        <v>86.62622276029056</v>
      </c>
      <c r="J363" s="35">
        <v>2</v>
      </c>
      <c r="K363" s="8">
        <v>58.04198952879582</v>
      </c>
      <c r="L363" s="57">
        <v>5</v>
      </c>
      <c r="M363" s="28">
        <v>87.30198952879581</v>
      </c>
      <c r="N363" s="35">
        <v>4</v>
      </c>
      <c r="O363" s="8">
        <v>58.85</v>
      </c>
      <c r="P363" s="18">
        <v>3</v>
      </c>
      <c r="Q363" s="40">
        <v>81.66</v>
      </c>
      <c r="R363" s="42">
        <v>7</v>
      </c>
      <c r="S363" s="8">
        <v>58.368476821192054</v>
      </c>
      <c r="T363" s="57">
        <v>3</v>
      </c>
      <c r="U363" s="40">
        <v>81.86847682119205</v>
      </c>
      <c r="V363" s="42">
        <v>4</v>
      </c>
      <c r="W363" s="3">
        <f t="shared" si="20"/>
        <v>58.81383782205569</v>
      </c>
      <c r="X363" s="2">
        <f t="shared" si="21"/>
        <v>9</v>
      </c>
      <c r="Y363" s="6">
        <f t="shared" si="22"/>
        <v>84.6818378220557</v>
      </c>
      <c r="Z363" s="54">
        <f t="shared" si="23"/>
        <v>28</v>
      </c>
      <c r="AA363" s="16"/>
    </row>
    <row r="364" spans="1:27" ht="14.25">
      <c r="A364" s="8" t="s">
        <v>316</v>
      </c>
      <c r="B364" s="8" t="s">
        <v>317</v>
      </c>
      <c r="C364" s="6">
        <v>50.49</v>
      </c>
      <c r="D364" s="57">
        <v>46</v>
      </c>
      <c r="E364" s="51">
        <v>76.55</v>
      </c>
      <c r="F364" s="34">
        <v>44</v>
      </c>
      <c r="G364" s="6">
        <v>48.21675544794189</v>
      </c>
      <c r="H364" s="57">
        <v>39</v>
      </c>
      <c r="I364" s="28">
        <v>78.89675544794189</v>
      </c>
      <c r="J364" s="35">
        <v>28</v>
      </c>
      <c r="K364" s="8">
        <v>49.78335078534031</v>
      </c>
      <c r="L364" s="57">
        <v>40</v>
      </c>
      <c r="M364" s="28">
        <v>75.8133507853403</v>
      </c>
      <c r="N364" s="35">
        <v>42</v>
      </c>
      <c r="O364" s="8">
        <v>49.225</v>
      </c>
      <c r="P364" s="18">
        <v>46</v>
      </c>
      <c r="Q364" s="40">
        <v>70.255</v>
      </c>
      <c r="R364" s="42">
        <v>47</v>
      </c>
      <c r="S364" s="8">
        <v>43.17099337748345</v>
      </c>
      <c r="T364" s="57">
        <v>51</v>
      </c>
      <c r="U364" s="40">
        <v>66.77099337748345</v>
      </c>
      <c r="V364" s="42">
        <v>49</v>
      </c>
      <c r="W364" s="3">
        <f t="shared" si="20"/>
        <v>48.17721992215313</v>
      </c>
      <c r="X364" s="2">
        <f t="shared" si="21"/>
        <v>366</v>
      </c>
      <c r="Y364" s="6">
        <f t="shared" si="22"/>
        <v>73.65721992215313</v>
      </c>
      <c r="Z364" s="54">
        <f t="shared" si="23"/>
        <v>343</v>
      </c>
      <c r="AA364" s="16"/>
    </row>
    <row r="365" spans="1:27" ht="14.25">
      <c r="A365" s="8" t="s">
        <v>339</v>
      </c>
      <c r="B365" s="8" t="s">
        <v>340</v>
      </c>
      <c r="C365" s="6">
        <v>47.025</v>
      </c>
      <c r="D365" s="57">
        <v>49</v>
      </c>
      <c r="E365" s="51">
        <v>68.805</v>
      </c>
      <c r="F365" s="34">
        <v>51</v>
      </c>
      <c r="G365" s="6">
        <v>45.237966101694916</v>
      </c>
      <c r="H365" s="57">
        <v>46</v>
      </c>
      <c r="I365" s="28">
        <v>71.11796610169492</v>
      </c>
      <c r="J365" s="35">
        <v>45</v>
      </c>
      <c r="K365" s="8">
        <v>51.39015706806283</v>
      </c>
      <c r="L365" s="57">
        <v>35</v>
      </c>
      <c r="M365" s="28">
        <v>78.22015706806282</v>
      </c>
      <c r="N365" s="35">
        <v>33</v>
      </c>
      <c r="O365" s="8">
        <v>49.61</v>
      </c>
      <c r="P365" s="18">
        <v>44</v>
      </c>
      <c r="Q365" s="40">
        <v>70.99</v>
      </c>
      <c r="R365" s="42">
        <v>44</v>
      </c>
      <c r="S365" s="8">
        <v>45.242781456953644</v>
      </c>
      <c r="T365" s="57">
        <v>49</v>
      </c>
      <c r="U365" s="40">
        <v>65.94278145695365</v>
      </c>
      <c r="V365" s="42">
        <v>50</v>
      </c>
      <c r="W365" s="3">
        <f t="shared" si="20"/>
        <v>47.701180925342285</v>
      </c>
      <c r="X365" s="2">
        <f t="shared" si="21"/>
        <v>373</v>
      </c>
      <c r="Y365" s="6">
        <f t="shared" si="22"/>
        <v>71.01518092534228</v>
      </c>
      <c r="Z365" s="54">
        <f t="shared" si="23"/>
        <v>373</v>
      </c>
      <c r="AA365" s="16"/>
    </row>
    <row r="366" spans="1:27" ht="14.25">
      <c r="A366" s="8" t="s">
        <v>201</v>
      </c>
      <c r="B366" s="8" t="s">
        <v>202</v>
      </c>
      <c r="C366" s="6">
        <v>57.7225</v>
      </c>
      <c r="D366" s="57">
        <v>10</v>
      </c>
      <c r="E366" s="51">
        <v>82.7725</v>
      </c>
      <c r="F366" s="34">
        <v>13</v>
      </c>
      <c r="G366" s="6">
        <v>56.53307506053269</v>
      </c>
      <c r="H366" s="57">
        <v>6</v>
      </c>
      <c r="I366" s="28">
        <v>83.13307506053269</v>
      </c>
      <c r="J366" s="35">
        <v>11</v>
      </c>
      <c r="K366" s="8">
        <v>52.49937172774869</v>
      </c>
      <c r="L366" s="57">
        <v>28</v>
      </c>
      <c r="M366" s="28">
        <v>77.69937172774868</v>
      </c>
      <c r="N366" s="35">
        <v>35</v>
      </c>
      <c r="O366" s="8">
        <v>55.55</v>
      </c>
      <c r="P366" s="18">
        <v>22</v>
      </c>
      <c r="Q366" s="40">
        <v>78.2</v>
      </c>
      <c r="R366" s="42">
        <v>24</v>
      </c>
      <c r="S366" s="8">
        <v>52.4241059602649</v>
      </c>
      <c r="T366" s="57">
        <v>41</v>
      </c>
      <c r="U366" s="40">
        <v>74.92410596026491</v>
      </c>
      <c r="V366" s="42">
        <v>38</v>
      </c>
      <c r="W366" s="3">
        <f t="shared" si="20"/>
        <v>54.94581054970926</v>
      </c>
      <c r="X366" s="2">
        <f t="shared" si="21"/>
        <v>148</v>
      </c>
      <c r="Y366" s="6">
        <f t="shared" si="22"/>
        <v>79.34581054970926</v>
      </c>
      <c r="Z366" s="54">
        <f t="shared" si="23"/>
        <v>211</v>
      </c>
      <c r="AA366" s="16"/>
    </row>
    <row r="367" spans="1:27" ht="14.25">
      <c r="A367" s="8" t="s">
        <v>62</v>
      </c>
      <c r="B367" s="8" t="s">
        <v>63</v>
      </c>
      <c r="C367" s="6">
        <v>58.41</v>
      </c>
      <c r="D367" s="57">
        <v>4</v>
      </c>
      <c r="E367" s="51">
        <v>83.92</v>
      </c>
      <c r="F367" s="34">
        <v>9</v>
      </c>
      <c r="G367" s="6">
        <v>58.40280871670703</v>
      </c>
      <c r="H367" s="57">
        <v>3</v>
      </c>
      <c r="I367" s="28">
        <v>85.61280871670704</v>
      </c>
      <c r="J367" s="35">
        <v>3</v>
      </c>
      <c r="K367" s="8">
        <v>58.432460732984296</v>
      </c>
      <c r="L367" s="57">
        <v>3</v>
      </c>
      <c r="M367" s="28">
        <v>85.9924607329843</v>
      </c>
      <c r="N367" s="35">
        <v>6</v>
      </c>
      <c r="O367" s="8">
        <v>58.135</v>
      </c>
      <c r="P367" s="18">
        <v>4</v>
      </c>
      <c r="Q367" s="40">
        <v>80.645</v>
      </c>
      <c r="R367" s="42">
        <v>11</v>
      </c>
      <c r="S367" s="8">
        <v>58.03629139072848</v>
      </c>
      <c r="T367" s="57">
        <v>5</v>
      </c>
      <c r="U367" s="40">
        <v>81.63629139072847</v>
      </c>
      <c r="V367" s="42">
        <v>6</v>
      </c>
      <c r="W367" s="3">
        <f t="shared" si="20"/>
        <v>58.28331216808395</v>
      </c>
      <c r="X367" s="2">
        <f t="shared" si="21"/>
        <v>19</v>
      </c>
      <c r="Y367" s="6">
        <f t="shared" si="22"/>
        <v>83.56131216808396</v>
      </c>
      <c r="Z367" s="54">
        <f t="shared" si="23"/>
        <v>51</v>
      </c>
      <c r="AA367" s="16"/>
    </row>
    <row r="368" spans="1:27" ht="14.25">
      <c r="A368" s="8" t="s">
        <v>277</v>
      </c>
      <c r="B368" s="8" t="s">
        <v>278</v>
      </c>
      <c r="C368" s="6">
        <v>53.46</v>
      </c>
      <c r="D368" s="57">
        <v>29</v>
      </c>
      <c r="E368" s="51">
        <v>78.3</v>
      </c>
      <c r="F368" s="34">
        <v>36</v>
      </c>
      <c r="G368" s="6">
        <v>48.929491525423735</v>
      </c>
      <c r="H368" s="57">
        <v>37</v>
      </c>
      <c r="I368" s="28">
        <v>74.41949152542374</v>
      </c>
      <c r="J368" s="35">
        <v>41</v>
      </c>
      <c r="K368" s="8">
        <v>51.05151832460733</v>
      </c>
      <c r="L368" s="57">
        <v>36</v>
      </c>
      <c r="M368" s="28">
        <v>76.99151832460733</v>
      </c>
      <c r="N368" s="35">
        <v>38</v>
      </c>
      <c r="O368" s="8">
        <v>53.625</v>
      </c>
      <c r="P368" s="18">
        <v>36</v>
      </c>
      <c r="Q368" s="40">
        <v>74.415</v>
      </c>
      <c r="R368" s="42">
        <v>41</v>
      </c>
      <c r="S368" s="8">
        <v>54.34728476821193</v>
      </c>
      <c r="T368" s="57">
        <v>32</v>
      </c>
      <c r="U368" s="40">
        <v>75.34728476821192</v>
      </c>
      <c r="V368" s="42">
        <v>35</v>
      </c>
      <c r="W368" s="3">
        <f t="shared" si="20"/>
        <v>52.282658923648604</v>
      </c>
      <c r="X368" s="2">
        <f t="shared" si="21"/>
        <v>268</v>
      </c>
      <c r="Y368" s="6">
        <f t="shared" si="22"/>
        <v>75.8946589236486</v>
      </c>
      <c r="Z368" s="54">
        <f t="shared" si="23"/>
        <v>302</v>
      </c>
      <c r="AA368" s="16"/>
    </row>
    <row r="369" spans="1:27" ht="14.25">
      <c r="A369" s="8" t="s">
        <v>87</v>
      </c>
      <c r="B369" s="8" t="s">
        <v>88</v>
      </c>
      <c r="C369" s="6">
        <v>57.75</v>
      </c>
      <c r="D369" s="57">
        <v>9</v>
      </c>
      <c r="E369" s="51">
        <v>84.81</v>
      </c>
      <c r="F369" s="34">
        <v>5</v>
      </c>
      <c r="G369" s="6">
        <v>55.9050363196126</v>
      </c>
      <c r="H369" s="57">
        <v>8</v>
      </c>
      <c r="I369" s="28">
        <v>84.1650363196126</v>
      </c>
      <c r="J369" s="35">
        <v>9</v>
      </c>
      <c r="K369" s="8">
        <v>57.94869109947644</v>
      </c>
      <c r="L369" s="57">
        <v>7</v>
      </c>
      <c r="M369" s="28">
        <v>84.05869109947645</v>
      </c>
      <c r="N369" s="35">
        <v>10</v>
      </c>
      <c r="O369" s="8">
        <v>57.2</v>
      </c>
      <c r="P369" s="18">
        <v>10</v>
      </c>
      <c r="Q369" s="40">
        <v>79.86</v>
      </c>
      <c r="R369" s="42">
        <v>15</v>
      </c>
      <c r="S369" s="8">
        <v>58.99788079470199</v>
      </c>
      <c r="T369" s="57">
        <v>2</v>
      </c>
      <c r="U369" s="40">
        <v>80.49788079470198</v>
      </c>
      <c r="V369" s="42">
        <v>11</v>
      </c>
      <c r="W369" s="3">
        <f t="shared" si="20"/>
        <v>57.56032164275821</v>
      </c>
      <c r="X369" s="2">
        <f t="shared" si="21"/>
        <v>35</v>
      </c>
      <c r="Y369" s="6">
        <f t="shared" si="22"/>
        <v>82.6783216427582</v>
      </c>
      <c r="Z369" s="54">
        <f t="shared" si="23"/>
        <v>82</v>
      </c>
      <c r="AA369" s="16"/>
    </row>
    <row r="370" spans="1:27" ht="14.25">
      <c r="A370" s="8" t="s">
        <v>209</v>
      </c>
      <c r="B370" s="8" t="s">
        <v>210</v>
      </c>
      <c r="C370" s="6">
        <v>53.46</v>
      </c>
      <c r="D370" s="57">
        <v>29</v>
      </c>
      <c r="E370" s="51">
        <v>79.82</v>
      </c>
      <c r="F370" s="34">
        <v>27</v>
      </c>
      <c r="G370" s="6">
        <v>49.747699757869256</v>
      </c>
      <c r="H370" s="57">
        <v>33</v>
      </c>
      <c r="I370" s="28">
        <v>78.34769975786926</v>
      </c>
      <c r="J370" s="35">
        <v>29</v>
      </c>
      <c r="K370" s="8">
        <v>52.18146596858639</v>
      </c>
      <c r="L370" s="57">
        <v>30</v>
      </c>
      <c r="M370" s="28">
        <v>81.28146596858637</v>
      </c>
      <c r="N370" s="35">
        <v>22</v>
      </c>
      <c r="O370" s="8">
        <v>54.615</v>
      </c>
      <c r="P370" s="18">
        <v>28</v>
      </c>
      <c r="Q370" s="40">
        <v>76.665</v>
      </c>
      <c r="R370" s="42">
        <v>31</v>
      </c>
      <c r="S370" s="8">
        <v>57.08344370860927</v>
      </c>
      <c r="T370" s="57">
        <v>13</v>
      </c>
      <c r="U370" s="40">
        <v>79.38344370860928</v>
      </c>
      <c r="V370" s="42">
        <v>21</v>
      </c>
      <c r="W370" s="3">
        <f t="shared" si="20"/>
        <v>53.41752188701298</v>
      </c>
      <c r="X370" s="2">
        <f t="shared" si="21"/>
        <v>227</v>
      </c>
      <c r="Y370" s="6">
        <f t="shared" si="22"/>
        <v>79.09952188701298</v>
      </c>
      <c r="Z370" s="54">
        <f t="shared" si="23"/>
        <v>224</v>
      </c>
      <c r="AA370" s="16"/>
    </row>
    <row r="371" spans="1:27" ht="14.25">
      <c r="A371" s="8" t="s">
        <v>327</v>
      </c>
      <c r="B371" s="8" t="s">
        <v>328</v>
      </c>
      <c r="C371" s="6">
        <v>51.59</v>
      </c>
      <c r="D371" s="57">
        <v>43</v>
      </c>
      <c r="E371" s="51">
        <v>76.6</v>
      </c>
      <c r="F371" s="34">
        <v>43</v>
      </c>
      <c r="G371" s="6">
        <v>47.27549636803874</v>
      </c>
      <c r="H371" s="57">
        <v>42</v>
      </c>
      <c r="I371" s="28">
        <v>71.53549636803874</v>
      </c>
      <c r="J371" s="35">
        <v>44</v>
      </c>
      <c r="K371" s="8">
        <v>49.71424083769634</v>
      </c>
      <c r="L371" s="57">
        <v>41</v>
      </c>
      <c r="M371" s="28">
        <v>73.54424083769634</v>
      </c>
      <c r="N371" s="35">
        <v>47</v>
      </c>
      <c r="O371" s="8">
        <v>49.83</v>
      </c>
      <c r="P371" s="18">
        <v>43</v>
      </c>
      <c r="Q371" s="40">
        <v>70.64</v>
      </c>
      <c r="R371" s="42">
        <v>46</v>
      </c>
      <c r="S371" s="8">
        <v>48.29364238410596</v>
      </c>
      <c r="T371" s="57">
        <v>46</v>
      </c>
      <c r="U371" s="40">
        <v>68.99364238410597</v>
      </c>
      <c r="V371" s="42">
        <v>46</v>
      </c>
      <c r="W371" s="3">
        <f t="shared" si="20"/>
        <v>49.34067591796821</v>
      </c>
      <c r="X371" s="2">
        <f t="shared" si="21"/>
        <v>339</v>
      </c>
      <c r="Y371" s="6">
        <f t="shared" si="22"/>
        <v>72.26267591796821</v>
      </c>
      <c r="Z371" s="54">
        <f t="shared" si="23"/>
        <v>358</v>
      </c>
      <c r="AA371" s="16"/>
    </row>
    <row r="372" spans="1:27" ht="14.25">
      <c r="A372" s="8" t="s">
        <v>55</v>
      </c>
      <c r="B372" s="8" t="s">
        <v>56</v>
      </c>
      <c r="C372" s="6">
        <v>57.2825</v>
      </c>
      <c r="D372" s="57">
        <v>12</v>
      </c>
      <c r="E372" s="51">
        <v>84.0525</v>
      </c>
      <c r="F372" s="34">
        <v>7</v>
      </c>
      <c r="G372" s="6">
        <v>58.70644067796611</v>
      </c>
      <c r="H372" s="57">
        <v>2</v>
      </c>
      <c r="I372" s="28">
        <v>87.1264406779661</v>
      </c>
      <c r="J372" s="35">
        <v>1</v>
      </c>
      <c r="K372" s="8">
        <v>59.628062827225136</v>
      </c>
      <c r="L372" s="57">
        <v>1</v>
      </c>
      <c r="M372" s="28">
        <v>88.22806282722513</v>
      </c>
      <c r="N372" s="35">
        <v>2</v>
      </c>
      <c r="O372" s="8">
        <v>54.945</v>
      </c>
      <c r="P372" s="18">
        <v>25</v>
      </c>
      <c r="Q372" s="40">
        <v>79.315</v>
      </c>
      <c r="R372" s="42">
        <v>19</v>
      </c>
      <c r="S372" s="8">
        <v>57.516158940397354</v>
      </c>
      <c r="T372" s="57">
        <v>10</v>
      </c>
      <c r="U372" s="40">
        <v>81.51615894039735</v>
      </c>
      <c r="V372" s="42">
        <v>7</v>
      </c>
      <c r="W372" s="3">
        <f t="shared" si="20"/>
        <v>57.615632489117715</v>
      </c>
      <c r="X372" s="2">
        <f t="shared" si="21"/>
        <v>31</v>
      </c>
      <c r="Y372" s="6">
        <f t="shared" si="22"/>
        <v>84.04763248911772</v>
      </c>
      <c r="Z372" s="54">
        <f t="shared" si="23"/>
        <v>41</v>
      </c>
      <c r="AA372" s="16"/>
    </row>
    <row r="373" spans="1:27" ht="14.25">
      <c r="A373" s="8" t="s">
        <v>248</v>
      </c>
      <c r="B373" s="8" t="s">
        <v>249</v>
      </c>
      <c r="C373" s="6">
        <v>55.3575</v>
      </c>
      <c r="D373" s="57">
        <v>19</v>
      </c>
      <c r="E373" s="51">
        <v>81.2575</v>
      </c>
      <c r="F373" s="34">
        <v>19</v>
      </c>
      <c r="G373" s="6">
        <v>50.1919612590799</v>
      </c>
      <c r="H373" s="57">
        <v>30</v>
      </c>
      <c r="I373" s="28">
        <v>79.59196125907991</v>
      </c>
      <c r="J373" s="35">
        <v>24</v>
      </c>
      <c r="K373" s="8">
        <v>52.92785340314136</v>
      </c>
      <c r="L373" s="57">
        <v>25</v>
      </c>
      <c r="M373" s="28">
        <v>79.57785340314136</v>
      </c>
      <c r="N373" s="35">
        <v>26</v>
      </c>
      <c r="O373" s="8">
        <v>53.955</v>
      </c>
      <c r="P373" s="18">
        <v>33</v>
      </c>
      <c r="Q373" s="40">
        <v>78.355</v>
      </c>
      <c r="R373" s="42">
        <v>22</v>
      </c>
      <c r="S373" s="8">
        <v>46.947417218543045</v>
      </c>
      <c r="T373" s="57">
        <v>48</v>
      </c>
      <c r="U373" s="40">
        <v>67.44741721854305</v>
      </c>
      <c r="V373" s="42">
        <v>48</v>
      </c>
      <c r="W373" s="3">
        <f t="shared" si="20"/>
        <v>51.875946376152854</v>
      </c>
      <c r="X373" s="2">
        <f t="shared" si="21"/>
        <v>280</v>
      </c>
      <c r="Y373" s="6">
        <f t="shared" si="22"/>
        <v>77.24594637615287</v>
      </c>
      <c r="Z373" s="54">
        <f t="shared" si="23"/>
        <v>272</v>
      </c>
      <c r="AA373" s="16"/>
    </row>
    <row r="374" spans="1:27" ht="14.25">
      <c r="A374" s="8" t="s">
        <v>121</v>
      </c>
      <c r="B374" s="8" t="s">
        <v>122</v>
      </c>
      <c r="C374" s="6">
        <v>54.835</v>
      </c>
      <c r="D374" s="57">
        <v>23</v>
      </c>
      <c r="E374" s="51">
        <v>80.445</v>
      </c>
      <c r="F374" s="34">
        <v>24</v>
      </c>
      <c r="G374" s="6">
        <v>53.99055690072639</v>
      </c>
      <c r="H374" s="57">
        <v>16</v>
      </c>
      <c r="I374" s="28">
        <v>81.60055690072639</v>
      </c>
      <c r="J374" s="35">
        <v>15</v>
      </c>
      <c r="K374" s="8">
        <v>56.449005235602094</v>
      </c>
      <c r="L374" s="57">
        <v>9</v>
      </c>
      <c r="M374" s="28">
        <v>84.70900523560209</v>
      </c>
      <c r="N374" s="35">
        <v>7</v>
      </c>
      <c r="O374" s="8">
        <v>56.595</v>
      </c>
      <c r="P374" s="18">
        <v>13</v>
      </c>
      <c r="Q374" s="40">
        <v>80.805</v>
      </c>
      <c r="R374" s="42">
        <v>10</v>
      </c>
      <c r="S374" s="8">
        <v>57.725960264900664</v>
      </c>
      <c r="T374" s="57">
        <v>7</v>
      </c>
      <c r="U374" s="40">
        <v>80.82596026490066</v>
      </c>
      <c r="V374" s="42">
        <v>9</v>
      </c>
      <c r="W374" s="3">
        <f t="shared" si="20"/>
        <v>55.91910448024582</v>
      </c>
      <c r="X374" s="2">
        <f t="shared" si="21"/>
        <v>100</v>
      </c>
      <c r="Y374" s="6">
        <f t="shared" si="22"/>
        <v>81.67710448024584</v>
      </c>
      <c r="Z374" s="54">
        <f t="shared" si="23"/>
        <v>125</v>
      </c>
      <c r="AA374" s="16"/>
    </row>
    <row r="375" spans="1:27" ht="14.25">
      <c r="A375" s="8" t="s">
        <v>185</v>
      </c>
      <c r="B375" s="8" t="s">
        <v>186</v>
      </c>
      <c r="C375" s="6">
        <v>54.45</v>
      </c>
      <c r="D375" s="57">
        <v>25</v>
      </c>
      <c r="E375" s="51">
        <v>80.33</v>
      </c>
      <c r="F375" s="34">
        <v>26</v>
      </c>
      <c r="G375" s="6">
        <v>53.20271186440679</v>
      </c>
      <c r="H375" s="57">
        <v>19</v>
      </c>
      <c r="I375" s="28">
        <v>80.68271186440678</v>
      </c>
      <c r="J375" s="35">
        <v>17</v>
      </c>
      <c r="K375" s="8">
        <v>53.68806282722514</v>
      </c>
      <c r="L375" s="57">
        <v>21</v>
      </c>
      <c r="M375" s="28">
        <v>80.86806282722515</v>
      </c>
      <c r="N375" s="35">
        <v>23</v>
      </c>
      <c r="O375" s="8">
        <v>55.22</v>
      </c>
      <c r="P375" s="18">
        <v>24</v>
      </c>
      <c r="Q375" s="40">
        <v>77.45</v>
      </c>
      <c r="R375" s="42">
        <v>28</v>
      </c>
      <c r="S375" s="8">
        <v>56.17430463576159</v>
      </c>
      <c r="T375" s="57">
        <v>23</v>
      </c>
      <c r="U375" s="40">
        <v>79.17430463576159</v>
      </c>
      <c r="V375" s="42">
        <v>23</v>
      </c>
      <c r="W375" s="3">
        <f t="shared" si="20"/>
        <v>54.547015865478706</v>
      </c>
      <c r="X375" s="2">
        <f t="shared" si="21"/>
        <v>161</v>
      </c>
      <c r="Y375" s="6">
        <f t="shared" si="22"/>
        <v>79.7010158654787</v>
      </c>
      <c r="Z375" s="54">
        <f t="shared" si="23"/>
        <v>194</v>
      </c>
      <c r="AA375" s="16"/>
    </row>
    <row r="376" spans="1:27" ht="14.25">
      <c r="A376" s="8" t="s">
        <v>53</v>
      </c>
      <c r="B376" s="8" t="s">
        <v>54</v>
      </c>
      <c r="C376" s="6">
        <v>57.9425</v>
      </c>
      <c r="D376" s="57">
        <v>7</v>
      </c>
      <c r="E376" s="51">
        <v>83.8825</v>
      </c>
      <c r="F376" s="34">
        <v>10</v>
      </c>
      <c r="G376" s="6">
        <v>56.422808716707024</v>
      </c>
      <c r="H376" s="57">
        <v>7</v>
      </c>
      <c r="I376" s="28">
        <v>85.61280871670702</v>
      </c>
      <c r="J376" s="35">
        <v>4</v>
      </c>
      <c r="K376" s="8">
        <v>57.99015706806283</v>
      </c>
      <c r="L376" s="57">
        <v>6</v>
      </c>
      <c r="M376" s="28">
        <v>86.78015706806283</v>
      </c>
      <c r="N376" s="35">
        <v>5</v>
      </c>
      <c r="O376" s="8">
        <v>59.015</v>
      </c>
      <c r="P376" s="18">
        <v>2</v>
      </c>
      <c r="Q376" s="40">
        <v>84.855</v>
      </c>
      <c r="R376" s="42">
        <v>1</v>
      </c>
      <c r="S376" s="8">
        <v>57.822119205298016</v>
      </c>
      <c r="T376" s="57">
        <v>6</v>
      </c>
      <c r="U376" s="40">
        <v>79.52211920529801</v>
      </c>
      <c r="V376" s="42">
        <v>20</v>
      </c>
      <c r="W376" s="3">
        <f t="shared" si="20"/>
        <v>57.838516998013574</v>
      </c>
      <c r="X376" s="2">
        <f t="shared" si="21"/>
        <v>28</v>
      </c>
      <c r="Y376" s="6">
        <f t="shared" si="22"/>
        <v>84.13051699801358</v>
      </c>
      <c r="Z376" s="54">
        <f t="shared" si="23"/>
        <v>38</v>
      </c>
      <c r="AA376" s="16"/>
    </row>
    <row r="377" spans="1:27" ht="14.25">
      <c r="A377" s="8" t="s">
        <v>78</v>
      </c>
      <c r="B377" s="8" t="s">
        <v>79</v>
      </c>
      <c r="C377" s="6">
        <v>56.54</v>
      </c>
      <c r="D377" s="57">
        <v>14</v>
      </c>
      <c r="E377" s="51">
        <v>83.01</v>
      </c>
      <c r="F377" s="34">
        <v>12</v>
      </c>
      <c r="G377" s="6">
        <v>56.78077481840194</v>
      </c>
      <c r="H377" s="57">
        <v>5</v>
      </c>
      <c r="I377" s="28">
        <v>84.65077481840194</v>
      </c>
      <c r="J377" s="35">
        <v>7</v>
      </c>
      <c r="K377" s="8">
        <v>58.4290052356021</v>
      </c>
      <c r="L377" s="57">
        <v>4</v>
      </c>
      <c r="M377" s="28">
        <v>87.4890052356021</v>
      </c>
      <c r="N377" s="35">
        <v>3</v>
      </c>
      <c r="O377" s="8">
        <v>57.86</v>
      </c>
      <c r="P377" s="18">
        <v>6</v>
      </c>
      <c r="Q377" s="40">
        <v>83.87</v>
      </c>
      <c r="R377" s="42">
        <v>3</v>
      </c>
      <c r="S377" s="8">
        <v>54.8717880794702</v>
      </c>
      <c r="T377" s="57">
        <v>30</v>
      </c>
      <c r="U377" s="40">
        <v>76.3717880794702</v>
      </c>
      <c r="V377" s="42">
        <v>31</v>
      </c>
      <c r="W377" s="3">
        <f t="shared" si="20"/>
        <v>56.89631362669485</v>
      </c>
      <c r="X377" s="2">
        <f t="shared" si="21"/>
        <v>57</v>
      </c>
      <c r="Y377" s="6">
        <f t="shared" si="22"/>
        <v>83.07831362669485</v>
      </c>
      <c r="Z377" s="54">
        <f t="shared" si="23"/>
        <v>70</v>
      </c>
      <c r="AA377" s="16"/>
    </row>
    <row r="378" spans="1:27" ht="14.25">
      <c r="A378" s="8" t="s">
        <v>152</v>
      </c>
      <c r="B378" s="8" t="s">
        <v>153</v>
      </c>
      <c r="C378" s="6">
        <v>58.1075</v>
      </c>
      <c r="D378" s="57">
        <v>6</v>
      </c>
      <c r="E378" s="51">
        <v>83.8475</v>
      </c>
      <c r="F378" s="34">
        <v>11</v>
      </c>
      <c r="G378" s="6">
        <v>55.56305084745763</v>
      </c>
      <c r="H378" s="57">
        <v>11</v>
      </c>
      <c r="I378" s="28">
        <v>80.55305084745763</v>
      </c>
      <c r="J378" s="35">
        <v>18</v>
      </c>
      <c r="K378" s="8">
        <v>53.10753926701571</v>
      </c>
      <c r="L378" s="57">
        <v>24</v>
      </c>
      <c r="M378" s="28">
        <v>80.75753926701572</v>
      </c>
      <c r="N378" s="35">
        <v>24</v>
      </c>
      <c r="O378" s="8">
        <v>55.385</v>
      </c>
      <c r="P378" s="18">
        <v>23</v>
      </c>
      <c r="Q378" s="40">
        <v>78.235</v>
      </c>
      <c r="R378" s="42">
        <v>23</v>
      </c>
      <c r="S378" s="8">
        <v>56.816821192052984</v>
      </c>
      <c r="T378" s="57">
        <v>16</v>
      </c>
      <c r="U378" s="40">
        <v>79.81682119205298</v>
      </c>
      <c r="V378" s="42">
        <v>17</v>
      </c>
      <c r="W378" s="3">
        <f t="shared" si="20"/>
        <v>55.79598226130527</v>
      </c>
      <c r="X378" s="2">
        <f t="shared" si="21"/>
        <v>107</v>
      </c>
      <c r="Y378" s="6">
        <f t="shared" si="22"/>
        <v>80.64198226130527</v>
      </c>
      <c r="Z378" s="54">
        <f t="shared" si="23"/>
        <v>159</v>
      </c>
      <c r="AA378" s="16"/>
    </row>
    <row r="379" spans="1:27" ht="14.25">
      <c r="A379" s="8" t="s">
        <v>106</v>
      </c>
      <c r="B379" s="8" t="s">
        <v>107</v>
      </c>
      <c r="C379" s="6">
        <v>56.155</v>
      </c>
      <c r="D379" s="57">
        <v>15</v>
      </c>
      <c r="E379" s="51">
        <v>82.725</v>
      </c>
      <c r="F379" s="34">
        <v>14</v>
      </c>
      <c r="G379" s="6">
        <v>55.01491525423729</v>
      </c>
      <c r="H379" s="57">
        <v>13</v>
      </c>
      <c r="I379" s="28">
        <v>82.48491525423728</v>
      </c>
      <c r="J379" s="35">
        <v>14</v>
      </c>
      <c r="K379" s="8">
        <v>57.03989528795812</v>
      </c>
      <c r="L379" s="57">
        <v>8</v>
      </c>
      <c r="M379" s="28">
        <v>83.90989528795812</v>
      </c>
      <c r="N379" s="35">
        <v>12</v>
      </c>
      <c r="O379" s="8">
        <v>56.1</v>
      </c>
      <c r="P379" s="18">
        <v>17</v>
      </c>
      <c r="Q379" s="40">
        <v>79.17</v>
      </c>
      <c r="R379" s="42">
        <v>20</v>
      </c>
      <c r="S379" s="8">
        <v>57.66476821192054</v>
      </c>
      <c r="T379" s="57">
        <v>8</v>
      </c>
      <c r="U379" s="40">
        <v>81.66476821192055</v>
      </c>
      <c r="V379" s="42">
        <v>5</v>
      </c>
      <c r="W379" s="3">
        <f t="shared" si="20"/>
        <v>56.39491575082318</v>
      </c>
      <c r="X379" s="2">
        <f t="shared" si="21"/>
        <v>79</v>
      </c>
      <c r="Y379" s="6">
        <f t="shared" si="22"/>
        <v>81.99091575082319</v>
      </c>
      <c r="Z379" s="54">
        <f t="shared" si="23"/>
        <v>107</v>
      </c>
      <c r="AA379" s="16"/>
    </row>
    <row r="380" spans="1:27" ht="14.25">
      <c r="A380" s="8" t="s">
        <v>160</v>
      </c>
      <c r="B380" s="8" t="s">
        <v>161</v>
      </c>
      <c r="C380" s="6">
        <v>55.33</v>
      </c>
      <c r="D380" s="57">
        <v>20</v>
      </c>
      <c r="E380" s="51">
        <v>81.42</v>
      </c>
      <c r="F380" s="34">
        <v>18</v>
      </c>
      <c r="G380" s="6">
        <v>50.84397094430993</v>
      </c>
      <c r="H380" s="57">
        <v>27</v>
      </c>
      <c r="I380" s="28">
        <v>79.68397094430993</v>
      </c>
      <c r="J380" s="35">
        <v>22</v>
      </c>
      <c r="K380" s="8">
        <v>53.95068062827225</v>
      </c>
      <c r="L380" s="57">
        <v>20</v>
      </c>
      <c r="M380" s="28">
        <v>83.04068062827224</v>
      </c>
      <c r="N380" s="35">
        <v>14</v>
      </c>
      <c r="O380" s="8">
        <v>56.32</v>
      </c>
      <c r="P380" s="18">
        <v>15</v>
      </c>
      <c r="Q380" s="40">
        <v>80.61</v>
      </c>
      <c r="R380" s="42">
        <v>12</v>
      </c>
      <c r="S380" s="8">
        <v>55.160264900662256</v>
      </c>
      <c r="T380" s="57">
        <v>28</v>
      </c>
      <c r="U380" s="40">
        <v>77.16026490066226</v>
      </c>
      <c r="V380" s="42">
        <v>28</v>
      </c>
      <c r="W380" s="3">
        <f t="shared" si="20"/>
        <v>54.32098329464888</v>
      </c>
      <c r="X380" s="2">
        <f t="shared" si="21"/>
        <v>170</v>
      </c>
      <c r="Y380" s="6">
        <f t="shared" si="22"/>
        <v>80.38298329464888</v>
      </c>
      <c r="Z380" s="54">
        <f t="shared" si="23"/>
        <v>168</v>
      </c>
      <c r="AA380" s="16"/>
    </row>
    <row r="381" spans="1:27" ht="14.25">
      <c r="A381" s="8" t="s">
        <v>292</v>
      </c>
      <c r="B381" s="8" t="s">
        <v>293</v>
      </c>
      <c r="C381" s="6">
        <v>52.525</v>
      </c>
      <c r="D381" s="57">
        <v>35</v>
      </c>
      <c r="E381" s="51">
        <v>77.385</v>
      </c>
      <c r="F381" s="34">
        <v>40</v>
      </c>
      <c r="G381" s="6">
        <v>46.53239709443099</v>
      </c>
      <c r="H381" s="57">
        <v>43</v>
      </c>
      <c r="I381" s="28">
        <v>70.79239709443098</v>
      </c>
      <c r="J381" s="35">
        <v>46</v>
      </c>
      <c r="K381" s="8">
        <v>49.59329842931937</v>
      </c>
      <c r="L381" s="57">
        <v>43</v>
      </c>
      <c r="M381" s="28">
        <v>76.05329842931937</v>
      </c>
      <c r="N381" s="35">
        <v>39</v>
      </c>
      <c r="O381" s="8">
        <v>54.395</v>
      </c>
      <c r="P381" s="18">
        <v>31</v>
      </c>
      <c r="Q381" s="40">
        <v>75.955</v>
      </c>
      <c r="R381" s="42">
        <v>37</v>
      </c>
      <c r="S381" s="8">
        <v>54.23801324503311</v>
      </c>
      <c r="T381" s="57">
        <v>34</v>
      </c>
      <c r="U381" s="40">
        <v>75.4380132450331</v>
      </c>
      <c r="V381" s="42">
        <v>34</v>
      </c>
      <c r="W381" s="3">
        <f t="shared" si="20"/>
        <v>51.456741753756695</v>
      </c>
      <c r="X381" s="2">
        <f t="shared" si="21"/>
        <v>292</v>
      </c>
      <c r="Y381" s="6">
        <f t="shared" si="22"/>
        <v>75.1247417537567</v>
      </c>
      <c r="Z381" s="54">
        <f t="shared" si="23"/>
        <v>318</v>
      </c>
      <c r="AA381" s="16"/>
    </row>
    <row r="382" spans="1:27" ht="14.25">
      <c r="A382" s="8" t="s">
        <v>255</v>
      </c>
      <c r="B382" s="8" t="s">
        <v>256</v>
      </c>
      <c r="C382" s="6">
        <v>56.5675</v>
      </c>
      <c r="D382" s="57">
        <v>13</v>
      </c>
      <c r="E382" s="51">
        <v>82.5875</v>
      </c>
      <c r="F382" s="34">
        <v>15</v>
      </c>
      <c r="G382" s="6">
        <v>49.710944309927356</v>
      </c>
      <c r="H382" s="57">
        <v>34</v>
      </c>
      <c r="I382" s="28">
        <v>75.33094430992736</v>
      </c>
      <c r="J382" s="35">
        <v>36</v>
      </c>
      <c r="K382" s="8">
        <v>49.69005235602094</v>
      </c>
      <c r="L382" s="57">
        <v>42</v>
      </c>
      <c r="M382" s="28">
        <v>74.46005235602095</v>
      </c>
      <c r="N382" s="35">
        <v>46</v>
      </c>
      <c r="O382" s="8">
        <v>53.845</v>
      </c>
      <c r="P382" s="18">
        <v>34</v>
      </c>
      <c r="Q382" s="40">
        <v>76.115</v>
      </c>
      <c r="R382" s="42">
        <v>34</v>
      </c>
      <c r="S382" s="8">
        <v>55.33509933774835</v>
      </c>
      <c r="T382" s="57">
        <v>27</v>
      </c>
      <c r="U382" s="40">
        <v>76.83509933774835</v>
      </c>
      <c r="V382" s="42">
        <v>29</v>
      </c>
      <c r="W382" s="3">
        <f t="shared" si="20"/>
        <v>53.02971920073933</v>
      </c>
      <c r="X382" s="2">
        <f t="shared" si="21"/>
        <v>244</v>
      </c>
      <c r="Y382" s="6">
        <f t="shared" si="22"/>
        <v>77.06571920073934</v>
      </c>
      <c r="Z382" s="54">
        <f t="shared" si="23"/>
        <v>279</v>
      </c>
      <c r="AA382" s="16"/>
    </row>
    <row r="383" spans="1:27" ht="14.25">
      <c r="A383" s="8" t="s">
        <v>168</v>
      </c>
      <c r="B383" s="8" t="s">
        <v>169</v>
      </c>
      <c r="C383" s="6">
        <v>55.44</v>
      </c>
      <c r="D383" s="57">
        <v>18</v>
      </c>
      <c r="E383" s="51">
        <v>80.99</v>
      </c>
      <c r="F383" s="34">
        <v>21</v>
      </c>
      <c r="G383" s="6">
        <v>47.35699757869249</v>
      </c>
      <c r="H383" s="57">
        <v>41</v>
      </c>
      <c r="I383" s="28">
        <v>75.3569975786925</v>
      </c>
      <c r="J383" s="35">
        <v>35</v>
      </c>
      <c r="K383" s="8">
        <v>51.71151832460733</v>
      </c>
      <c r="L383" s="57">
        <v>34</v>
      </c>
      <c r="M383" s="28">
        <v>77.91151832460733</v>
      </c>
      <c r="N383" s="35">
        <v>34</v>
      </c>
      <c r="O383" s="8">
        <v>54.89</v>
      </c>
      <c r="P383" s="18">
        <v>27</v>
      </c>
      <c r="Q383" s="40">
        <v>82.99</v>
      </c>
      <c r="R383" s="42">
        <v>5</v>
      </c>
      <c r="S383" s="8">
        <v>56.66384105960265</v>
      </c>
      <c r="T383" s="57">
        <v>19</v>
      </c>
      <c r="U383" s="40">
        <v>83.46384105960266</v>
      </c>
      <c r="V383" s="42">
        <v>2</v>
      </c>
      <c r="W383" s="3">
        <f t="shared" si="20"/>
        <v>53.2124713925805</v>
      </c>
      <c r="X383" s="2">
        <f t="shared" si="21"/>
        <v>239</v>
      </c>
      <c r="Y383" s="6">
        <f t="shared" si="22"/>
        <v>80.14247139258049</v>
      </c>
      <c r="Z383" s="54">
        <f t="shared" si="23"/>
        <v>177</v>
      </c>
      <c r="AA383" s="16"/>
    </row>
    <row r="384" spans="1:27" ht="14.25">
      <c r="A384" s="8" t="s">
        <v>124</v>
      </c>
      <c r="B384" s="8" t="s">
        <v>125</v>
      </c>
      <c r="C384" s="6">
        <v>54.56</v>
      </c>
      <c r="D384" s="57">
        <v>24</v>
      </c>
      <c r="E384" s="51">
        <v>80.65</v>
      </c>
      <c r="F384" s="34">
        <v>23</v>
      </c>
      <c r="G384" s="6">
        <v>55.45757869249395</v>
      </c>
      <c r="H384" s="57">
        <v>12</v>
      </c>
      <c r="I384" s="28">
        <v>84.24757869249395</v>
      </c>
      <c r="J384" s="35">
        <v>8</v>
      </c>
      <c r="K384" s="8">
        <v>55.1324607329843</v>
      </c>
      <c r="L384" s="57">
        <v>14</v>
      </c>
      <c r="M384" s="28">
        <v>82.3224607329843</v>
      </c>
      <c r="N384" s="35">
        <v>15</v>
      </c>
      <c r="O384" s="8">
        <v>57.585</v>
      </c>
      <c r="P384" s="18">
        <v>7</v>
      </c>
      <c r="Q384" s="40">
        <v>80.975</v>
      </c>
      <c r="R384" s="42">
        <v>8</v>
      </c>
      <c r="S384" s="8">
        <v>56.523973509933775</v>
      </c>
      <c r="T384" s="57">
        <v>22</v>
      </c>
      <c r="U384" s="40">
        <v>80.02397350993377</v>
      </c>
      <c r="V384" s="42">
        <v>13</v>
      </c>
      <c r="W384" s="3">
        <f t="shared" si="20"/>
        <v>55.85180258708241</v>
      </c>
      <c r="X384" s="2">
        <f t="shared" si="21"/>
        <v>105</v>
      </c>
      <c r="Y384" s="6">
        <f t="shared" si="22"/>
        <v>81.6438025870824</v>
      </c>
      <c r="Z384" s="54">
        <f t="shared" si="23"/>
        <v>127</v>
      </c>
      <c r="AA384" s="16"/>
    </row>
    <row r="385" spans="1:27" ht="14.25">
      <c r="A385" s="8" t="s">
        <v>235</v>
      </c>
      <c r="B385" s="8" t="s">
        <v>236</v>
      </c>
      <c r="C385" s="6">
        <v>52.085</v>
      </c>
      <c r="D385" s="57">
        <v>38</v>
      </c>
      <c r="E385" s="51">
        <v>77.325</v>
      </c>
      <c r="F385" s="34">
        <v>41</v>
      </c>
      <c r="G385" s="6">
        <v>49.4009200968523</v>
      </c>
      <c r="H385" s="57">
        <v>35</v>
      </c>
      <c r="I385" s="28">
        <v>77.89092009685231</v>
      </c>
      <c r="J385" s="35">
        <v>31</v>
      </c>
      <c r="K385" s="8">
        <v>48.74324607329843</v>
      </c>
      <c r="L385" s="57">
        <v>46</v>
      </c>
      <c r="M385" s="28">
        <v>76.03324607329843</v>
      </c>
      <c r="N385" s="35">
        <v>40</v>
      </c>
      <c r="O385" s="8">
        <v>54.945</v>
      </c>
      <c r="P385" s="18">
        <v>25</v>
      </c>
      <c r="Q385" s="40">
        <v>77.335</v>
      </c>
      <c r="R385" s="42">
        <v>29</v>
      </c>
      <c r="S385" s="8">
        <v>56.746887417218545</v>
      </c>
      <c r="T385" s="57">
        <v>18</v>
      </c>
      <c r="U385" s="40">
        <v>79.74688741721855</v>
      </c>
      <c r="V385" s="42">
        <v>19</v>
      </c>
      <c r="W385" s="3">
        <f t="shared" si="20"/>
        <v>52.384210717473856</v>
      </c>
      <c r="X385" s="2">
        <f t="shared" si="21"/>
        <v>264</v>
      </c>
      <c r="Y385" s="6">
        <f t="shared" si="22"/>
        <v>77.66621071747385</v>
      </c>
      <c r="Z385" s="54">
        <f t="shared" si="23"/>
        <v>259</v>
      </c>
      <c r="AA385" s="16"/>
    </row>
    <row r="386" spans="1:27" ht="14.25">
      <c r="A386" s="8" t="s">
        <v>307</v>
      </c>
      <c r="B386" s="8" t="s">
        <v>308</v>
      </c>
      <c r="C386" s="6">
        <v>52.69</v>
      </c>
      <c r="D386" s="57">
        <v>34</v>
      </c>
      <c r="E386" s="51">
        <v>78.15</v>
      </c>
      <c r="F386" s="34">
        <v>38</v>
      </c>
      <c r="G386" s="6">
        <v>51.518353510895885</v>
      </c>
      <c r="H386" s="57">
        <v>25</v>
      </c>
      <c r="I386" s="28">
        <v>78.32835351089588</v>
      </c>
      <c r="J386" s="35">
        <v>30</v>
      </c>
      <c r="K386" s="8">
        <v>52.641047120418854</v>
      </c>
      <c r="L386" s="57">
        <v>26</v>
      </c>
      <c r="M386" s="28">
        <v>79.35104712041885</v>
      </c>
      <c r="N386" s="35">
        <v>28</v>
      </c>
      <c r="O386" s="8">
        <v>53.35</v>
      </c>
      <c r="P386" s="18">
        <v>37</v>
      </c>
      <c r="Q386" s="40">
        <v>75.66</v>
      </c>
      <c r="R386" s="42">
        <v>38</v>
      </c>
      <c r="S386" s="8">
        <v>36.78516556291391</v>
      </c>
      <c r="T386" s="57">
        <v>52</v>
      </c>
      <c r="U386" s="40">
        <v>59.28516556291391</v>
      </c>
      <c r="V386" s="42">
        <v>52</v>
      </c>
      <c r="W386" s="3">
        <f t="shared" si="20"/>
        <v>49.39691323884573</v>
      </c>
      <c r="X386" s="2">
        <f t="shared" si="21"/>
        <v>336</v>
      </c>
      <c r="Y386" s="6">
        <f t="shared" si="22"/>
        <v>74.15491323884574</v>
      </c>
      <c r="Z386" s="54">
        <f t="shared" si="23"/>
        <v>334</v>
      </c>
      <c r="AA386" s="16"/>
    </row>
    <row r="387" spans="1:27" ht="14.25">
      <c r="A387" s="8" t="s">
        <v>353</v>
      </c>
      <c r="B387" s="8" t="s">
        <v>354</v>
      </c>
      <c r="C387" s="6">
        <v>43.9725</v>
      </c>
      <c r="D387" s="57">
        <v>51</v>
      </c>
      <c r="E387" s="51">
        <v>69.0725</v>
      </c>
      <c r="F387" s="34">
        <v>50</v>
      </c>
      <c r="G387" s="6">
        <v>44.7825181598063</v>
      </c>
      <c r="H387" s="57">
        <v>47</v>
      </c>
      <c r="I387" s="28">
        <v>69.38251815980631</v>
      </c>
      <c r="J387" s="35">
        <v>50</v>
      </c>
      <c r="K387" s="8">
        <v>48.22146596858639</v>
      </c>
      <c r="L387" s="57">
        <v>48</v>
      </c>
      <c r="M387" s="28">
        <v>72.47146596858639</v>
      </c>
      <c r="N387" s="35">
        <v>48</v>
      </c>
      <c r="O387" s="8">
        <v>44.605</v>
      </c>
      <c r="P387" s="18">
        <v>51</v>
      </c>
      <c r="Q387" s="40">
        <v>65.455</v>
      </c>
      <c r="R387" s="42">
        <v>51</v>
      </c>
      <c r="S387" s="8">
        <v>52.74754966887418</v>
      </c>
      <c r="T387" s="57">
        <v>40</v>
      </c>
      <c r="U387" s="40">
        <v>73.24754966887417</v>
      </c>
      <c r="V387" s="42">
        <v>42</v>
      </c>
      <c r="W387" s="3">
        <f t="shared" si="20"/>
        <v>46.86580675945337</v>
      </c>
      <c r="X387" s="2">
        <f t="shared" si="21"/>
        <v>380</v>
      </c>
      <c r="Y387" s="6">
        <f t="shared" si="22"/>
        <v>69.92580675945337</v>
      </c>
      <c r="Z387" s="54">
        <f t="shared" si="23"/>
        <v>386</v>
      </c>
      <c r="AA387" s="16"/>
    </row>
    <row r="388" spans="1:27" ht="14.25">
      <c r="A388" s="8" t="s">
        <v>178</v>
      </c>
      <c r="B388" s="8" t="s">
        <v>179</v>
      </c>
      <c r="C388" s="6">
        <v>57.53</v>
      </c>
      <c r="D388" s="57">
        <v>11</v>
      </c>
      <c r="E388" s="51">
        <v>84.83</v>
      </c>
      <c r="F388" s="34">
        <v>4</v>
      </c>
      <c r="G388" s="6">
        <v>52.37970944309927</v>
      </c>
      <c r="H388" s="57">
        <v>21</v>
      </c>
      <c r="I388" s="28">
        <v>80.32970944309928</v>
      </c>
      <c r="J388" s="35">
        <v>20</v>
      </c>
      <c r="K388" s="8">
        <v>52.56157068062827</v>
      </c>
      <c r="L388" s="57">
        <v>27</v>
      </c>
      <c r="M388" s="28">
        <v>78.31157068062828</v>
      </c>
      <c r="N388" s="35">
        <v>31</v>
      </c>
      <c r="O388" s="8">
        <v>53.735</v>
      </c>
      <c r="P388" s="18">
        <v>35</v>
      </c>
      <c r="Q388" s="40">
        <v>76.035</v>
      </c>
      <c r="R388" s="42">
        <v>36</v>
      </c>
      <c r="S388" s="8">
        <v>57.36317880794702</v>
      </c>
      <c r="T388" s="57">
        <v>12</v>
      </c>
      <c r="U388" s="40">
        <v>79.86317880794702</v>
      </c>
      <c r="V388" s="42">
        <v>16</v>
      </c>
      <c r="W388" s="3">
        <f t="shared" si="20"/>
        <v>54.71389178633491</v>
      </c>
      <c r="X388" s="2">
        <f t="shared" si="21"/>
        <v>155</v>
      </c>
      <c r="Y388" s="6">
        <f t="shared" si="22"/>
        <v>79.87389178633491</v>
      </c>
      <c r="Z388" s="54">
        <f t="shared" si="23"/>
        <v>186</v>
      </c>
      <c r="AA388" s="16"/>
    </row>
    <row r="389" spans="1:27" ht="14.25">
      <c r="A389" s="8" t="s">
        <v>154</v>
      </c>
      <c r="B389" s="8" t="s">
        <v>155</v>
      </c>
      <c r="C389" s="6">
        <v>55.275</v>
      </c>
      <c r="D389" s="57">
        <v>21</v>
      </c>
      <c r="E389" s="51">
        <v>81.035</v>
      </c>
      <c r="F389" s="34">
        <v>20</v>
      </c>
      <c r="G389" s="6">
        <v>54.77680387409201</v>
      </c>
      <c r="H389" s="57">
        <v>14</v>
      </c>
      <c r="I389" s="28">
        <v>83.28680387409202</v>
      </c>
      <c r="J389" s="35">
        <v>10</v>
      </c>
      <c r="K389" s="8">
        <v>51.01350785340315</v>
      </c>
      <c r="L389" s="57">
        <v>37</v>
      </c>
      <c r="M389" s="28">
        <v>77.42350785340315</v>
      </c>
      <c r="N389" s="35">
        <v>36</v>
      </c>
      <c r="O389" s="8">
        <v>57.42</v>
      </c>
      <c r="P389" s="18">
        <v>9</v>
      </c>
      <c r="Q389" s="40">
        <v>80.83</v>
      </c>
      <c r="R389" s="42">
        <v>9</v>
      </c>
      <c r="S389" s="8">
        <v>56.620132450331134</v>
      </c>
      <c r="T389" s="57">
        <v>21</v>
      </c>
      <c r="U389" s="40">
        <v>80.62013245033114</v>
      </c>
      <c r="V389" s="42">
        <v>10</v>
      </c>
      <c r="W389" s="3">
        <f t="shared" si="20"/>
        <v>55.021088835565266</v>
      </c>
      <c r="X389" s="2">
        <f t="shared" si="21"/>
        <v>142</v>
      </c>
      <c r="Y389" s="6">
        <f t="shared" si="22"/>
        <v>80.63908883556526</v>
      </c>
      <c r="Z389" s="54">
        <f t="shared" si="23"/>
        <v>160</v>
      </c>
      <c r="AA389" s="16"/>
    </row>
    <row r="390" spans="1:27" ht="14.25">
      <c r="A390" s="8" t="s">
        <v>139</v>
      </c>
      <c r="B390" s="8" t="s">
        <v>140</v>
      </c>
      <c r="C390" s="6">
        <v>56.155</v>
      </c>
      <c r="D390" s="57">
        <v>15</v>
      </c>
      <c r="E390" s="51">
        <v>82.555</v>
      </c>
      <c r="F390" s="34">
        <v>16</v>
      </c>
      <c r="G390" s="6">
        <v>51.78842615012107</v>
      </c>
      <c r="H390" s="57">
        <v>23</v>
      </c>
      <c r="I390" s="28">
        <v>79.58842615012107</v>
      </c>
      <c r="J390" s="35">
        <v>25</v>
      </c>
      <c r="K390" s="8">
        <v>55.03916230366493</v>
      </c>
      <c r="L390" s="57">
        <v>15</v>
      </c>
      <c r="M390" s="28">
        <v>84.03916230366494</v>
      </c>
      <c r="N390" s="35">
        <v>11</v>
      </c>
      <c r="O390" s="8">
        <v>56.32</v>
      </c>
      <c r="P390" s="18">
        <v>15</v>
      </c>
      <c r="Q390" s="40">
        <v>79.47</v>
      </c>
      <c r="R390" s="42">
        <v>17</v>
      </c>
      <c r="S390" s="8">
        <v>56.104370860927155</v>
      </c>
      <c r="T390" s="57">
        <v>24</v>
      </c>
      <c r="U390" s="40">
        <v>79.90437086092716</v>
      </c>
      <c r="V390" s="42">
        <v>15</v>
      </c>
      <c r="W390" s="3">
        <f aca="true" t="shared" si="24" ref="W390:W401">AVERAGE(C390,G390,K390,O390,S390)</f>
        <v>55.08139186294263</v>
      </c>
      <c r="X390" s="2">
        <f aca="true" t="shared" si="25" ref="X390:X401">RANK(W390,$W$6:$W$411)</f>
        <v>138</v>
      </c>
      <c r="Y390" s="6">
        <f aca="true" t="shared" si="26" ref="Y390:Y401">AVERAGE(E390,I390,M390,Q390,U390)</f>
        <v>81.11139186294263</v>
      </c>
      <c r="Z390" s="54">
        <f aca="true" t="shared" si="27" ref="Z390:Z401">RANK(Y390,$Y$6:$Y$500)</f>
        <v>144</v>
      </c>
      <c r="AA390" s="16"/>
    </row>
    <row r="391" spans="1:27" ht="14.25">
      <c r="A391" s="8" t="s">
        <v>275</v>
      </c>
      <c r="B391" s="8" t="s">
        <v>276</v>
      </c>
      <c r="C391" s="6">
        <v>50.9025</v>
      </c>
      <c r="D391" s="57">
        <v>45</v>
      </c>
      <c r="E391" s="51">
        <v>75.5725</v>
      </c>
      <c r="F391" s="34">
        <v>45</v>
      </c>
      <c r="G391" s="6">
        <v>43.681452784503634</v>
      </c>
      <c r="H391" s="57">
        <v>48</v>
      </c>
      <c r="I391" s="28">
        <v>69.65145278450363</v>
      </c>
      <c r="J391" s="35">
        <v>49</v>
      </c>
      <c r="K391" s="8">
        <v>54.033612565445026</v>
      </c>
      <c r="L391" s="57">
        <v>18</v>
      </c>
      <c r="M391" s="28">
        <v>82.10361256544502</v>
      </c>
      <c r="N391" s="35">
        <v>18</v>
      </c>
      <c r="O391" s="8">
        <v>56.045</v>
      </c>
      <c r="P391" s="18">
        <v>18</v>
      </c>
      <c r="Q391" s="40">
        <v>77.715</v>
      </c>
      <c r="R391" s="42">
        <v>27</v>
      </c>
      <c r="S391" s="8">
        <v>54.286092715231796</v>
      </c>
      <c r="T391" s="57">
        <v>33</v>
      </c>
      <c r="U391" s="40">
        <v>74.7860927152318</v>
      </c>
      <c r="V391" s="42">
        <v>39</v>
      </c>
      <c r="W391" s="3">
        <f t="shared" si="24"/>
        <v>51.789731613036096</v>
      </c>
      <c r="X391" s="2">
        <f t="shared" si="25"/>
        <v>283</v>
      </c>
      <c r="Y391" s="6">
        <f t="shared" si="26"/>
        <v>75.96573161303608</v>
      </c>
      <c r="Z391" s="54">
        <f t="shared" si="27"/>
        <v>300</v>
      </c>
      <c r="AA391" s="16"/>
    </row>
    <row r="392" spans="1:27" ht="14.25">
      <c r="A392" s="8" t="s">
        <v>346</v>
      </c>
      <c r="B392" s="8" t="s">
        <v>347</v>
      </c>
      <c r="C392" s="6">
        <v>51.7</v>
      </c>
      <c r="D392" s="57">
        <v>41</v>
      </c>
      <c r="E392" s="51">
        <v>74.76</v>
      </c>
      <c r="F392" s="34">
        <v>47</v>
      </c>
      <c r="G392" s="6">
        <v>42.61714285714286</v>
      </c>
      <c r="H392" s="57">
        <v>49</v>
      </c>
      <c r="I392" s="28">
        <v>70.02714285714286</v>
      </c>
      <c r="J392" s="35">
        <v>47</v>
      </c>
      <c r="K392" s="8">
        <v>47.886282722513094</v>
      </c>
      <c r="L392" s="57">
        <v>49</v>
      </c>
      <c r="M392" s="28">
        <v>69.89628272251309</v>
      </c>
      <c r="N392" s="35">
        <v>49</v>
      </c>
      <c r="O392" s="8">
        <v>49.005</v>
      </c>
      <c r="P392" s="18">
        <v>49</v>
      </c>
      <c r="Q392" s="40">
        <v>68.015</v>
      </c>
      <c r="R392" s="42">
        <v>50</v>
      </c>
      <c r="S392" s="8">
        <v>49.69668874172186</v>
      </c>
      <c r="T392" s="57">
        <v>44</v>
      </c>
      <c r="U392" s="40">
        <v>70.19668874172186</v>
      </c>
      <c r="V392" s="42">
        <v>45</v>
      </c>
      <c r="W392" s="3">
        <f t="shared" si="24"/>
        <v>48.18102286427556</v>
      </c>
      <c r="X392" s="2">
        <f t="shared" si="25"/>
        <v>365</v>
      </c>
      <c r="Y392" s="6">
        <f t="shared" si="26"/>
        <v>70.57902286427557</v>
      </c>
      <c r="Z392" s="54">
        <f t="shared" si="27"/>
        <v>380</v>
      </c>
      <c r="AA392" s="16"/>
    </row>
    <row r="393" spans="1:27" ht="14.25">
      <c r="A393" s="8" t="s">
        <v>226</v>
      </c>
      <c r="B393" s="8" t="s">
        <v>227</v>
      </c>
      <c r="C393" s="6">
        <v>53.5975</v>
      </c>
      <c r="D393" s="57">
        <v>27</v>
      </c>
      <c r="E393" s="51">
        <v>79.4675</v>
      </c>
      <c r="F393" s="34">
        <v>30</v>
      </c>
      <c r="G393" s="6">
        <v>49.11646489104116</v>
      </c>
      <c r="H393" s="57">
        <v>36</v>
      </c>
      <c r="I393" s="28">
        <v>75.08646489104116</v>
      </c>
      <c r="J393" s="35">
        <v>38</v>
      </c>
      <c r="K393" s="8">
        <v>53.99214659685864</v>
      </c>
      <c r="L393" s="57">
        <v>19</v>
      </c>
      <c r="M393" s="28">
        <v>80.06214659685864</v>
      </c>
      <c r="N393" s="35">
        <v>25</v>
      </c>
      <c r="O393" s="8">
        <v>54.615</v>
      </c>
      <c r="P393" s="18">
        <v>28</v>
      </c>
      <c r="Q393" s="40">
        <v>76.435</v>
      </c>
      <c r="R393" s="42">
        <v>32</v>
      </c>
      <c r="S393" s="8">
        <v>57.43311258278146</v>
      </c>
      <c r="T393" s="57">
        <v>11</v>
      </c>
      <c r="U393" s="40">
        <v>79.93311258278146</v>
      </c>
      <c r="V393" s="42">
        <v>14</v>
      </c>
      <c r="W393" s="3">
        <f t="shared" si="24"/>
        <v>53.75084481413626</v>
      </c>
      <c r="X393" s="2">
        <f t="shared" si="25"/>
        <v>207</v>
      </c>
      <c r="Y393" s="6">
        <f t="shared" si="26"/>
        <v>78.19684481413626</v>
      </c>
      <c r="Z393" s="54">
        <f t="shared" si="27"/>
        <v>251</v>
      </c>
      <c r="AA393" s="16"/>
    </row>
    <row r="394" spans="1:27" ht="14.25">
      <c r="A394" s="8" t="s">
        <v>143</v>
      </c>
      <c r="B394" s="8" t="s">
        <v>144</v>
      </c>
      <c r="C394" s="6">
        <v>51.5075</v>
      </c>
      <c r="D394" s="57">
        <v>44</v>
      </c>
      <c r="E394" s="51">
        <v>80.9375</v>
      </c>
      <c r="F394" s="34">
        <v>22</v>
      </c>
      <c r="G394" s="6">
        <v>41.89641646489104</v>
      </c>
      <c r="H394" s="57">
        <v>50</v>
      </c>
      <c r="I394" s="28">
        <v>75.10641646489103</v>
      </c>
      <c r="J394" s="35">
        <v>37</v>
      </c>
      <c r="K394" s="8">
        <v>50.18764397905759</v>
      </c>
      <c r="L394" s="57">
        <v>39</v>
      </c>
      <c r="M394" s="28">
        <v>82.19764397905759</v>
      </c>
      <c r="N394" s="35">
        <v>16</v>
      </c>
      <c r="O394" s="8">
        <v>51.37</v>
      </c>
      <c r="P394" s="18">
        <v>42</v>
      </c>
      <c r="Q394" s="40">
        <v>84.58</v>
      </c>
      <c r="R394" s="42">
        <v>2</v>
      </c>
      <c r="S394" s="8">
        <v>53.65668874172186</v>
      </c>
      <c r="T394" s="57">
        <v>39</v>
      </c>
      <c r="U394" s="40">
        <v>82.15668874172185</v>
      </c>
      <c r="V394" s="42">
        <v>3</v>
      </c>
      <c r="W394" s="3">
        <f t="shared" si="24"/>
        <v>49.7236498371341</v>
      </c>
      <c r="X394" s="2">
        <f t="shared" si="25"/>
        <v>332</v>
      </c>
      <c r="Y394" s="6">
        <f t="shared" si="26"/>
        <v>80.9956498371341</v>
      </c>
      <c r="Z394" s="54">
        <f t="shared" si="27"/>
        <v>148</v>
      </c>
      <c r="AA394" s="16"/>
    </row>
    <row r="395" spans="1:27" ht="14.25">
      <c r="A395" s="8" t="s">
        <v>295</v>
      </c>
      <c r="B395" s="8" t="s">
        <v>296</v>
      </c>
      <c r="C395" s="6">
        <v>52.03</v>
      </c>
      <c r="D395" s="57">
        <v>39</v>
      </c>
      <c r="E395" s="51">
        <v>79.38</v>
      </c>
      <c r="F395" s="34">
        <v>31</v>
      </c>
      <c r="G395" s="6">
        <v>45.86920096852301</v>
      </c>
      <c r="H395" s="57">
        <v>44</v>
      </c>
      <c r="I395" s="28">
        <v>72.26920096852301</v>
      </c>
      <c r="J395" s="35">
        <v>43</v>
      </c>
      <c r="K395" s="8">
        <v>48.54282722513089</v>
      </c>
      <c r="L395" s="57">
        <v>47</v>
      </c>
      <c r="M395" s="28">
        <v>75.84282722513089</v>
      </c>
      <c r="N395" s="35">
        <v>41</v>
      </c>
      <c r="O395" s="8">
        <v>52.91</v>
      </c>
      <c r="P395" s="18">
        <v>40</v>
      </c>
      <c r="Q395" s="40">
        <v>76.41</v>
      </c>
      <c r="R395" s="42">
        <v>33</v>
      </c>
      <c r="S395" s="8">
        <v>48.201854304635766</v>
      </c>
      <c r="T395" s="57">
        <v>47</v>
      </c>
      <c r="U395" s="40">
        <v>71.30185430463577</v>
      </c>
      <c r="V395" s="42">
        <v>43</v>
      </c>
      <c r="W395" s="3">
        <f t="shared" si="24"/>
        <v>49.510776499657936</v>
      </c>
      <c r="X395" s="2">
        <f t="shared" si="25"/>
        <v>335</v>
      </c>
      <c r="Y395" s="6">
        <f t="shared" si="26"/>
        <v>75.04077649965794</v>
      </c>
      <c r="Z395" s="54">
        <f t="shared" si="27"/>
        <v>320</v>
      </c>
      <c r="AA395" s="16"/>
    </row>
    <row r="396" spans="1:27" ht="14.25">
      <c r="A396" s="8" t="s">
        <v>329</v>
      </c>
      <c r="B396" s="8" t="s">
        <v>330</v>
      </c>
      <c r="C396" s="6">
        <v>49.9675</v>
      </c>
      <c r="D396" s="57">
        <v>47</v>
      </c>
      <c r="E396" s="51">
        <v>75.0175</v>
      </c>
      <c r="F396" s="34">
        <v>46</v>
      </c>
      <c r="G396" s="6">
        <v>45.7381598062954</v>
      </c>
      <c r="H396" s="57">
        <v>45</v>
      </c>
      <c r="I396" s="28">
        <v>69.78815980629541</v>
      </c>
      <c r="J396" s="35">
        <v>48</v>
      </c>
      <c r="K396" s="8">
        <v>45.69895287958116</v>
      </c>
      <c r="L396" s="57">
        <v>50</v>
      </c>
      <c r="M396" s="28">
        <v>69.46895287958115</v>
      </c>
      <c r="N396" s="35">
        <v>50</v>
      </c>
      <c r="O396" s="8">
        <v>49.225</v>
      </c>
      <c r="P396" s="18">
        <v>46</v>
      </c>
      <c r="Q396" s="40">
        <v>70.195</v>
      </c>
      <c r="R396" s="42">
        <v>48</v>
      </c>
      <c r="S396" s="8">
        <v>54.21615894039735</v>
      </c>
      <c r="T396" s="57">
        <v>35</v>
      </c>
      <c r="U396" s="40">
        <v>74.21615894039735</v>
      </c>
      <c r="V396" s="42">
        <v>40</v>
      </c>
      <c r="W396" s="3">
        <f t="shared" si="24"/>
        <v>48.96915432525478</v>
      </c>
      <c r="X396" s="2">
        <f t="shared" si="25"/>
        <v>349</v>
      </c>
      <c r="Y396" s="6">
        <f t="shared" si="26"/>
        <v>71.73715432525478</v>
      </c>
      <c r="Z396" s="54">
        <f t="shared" si="27"/>
        <v>360</v>
      </c>
      <c r="AA396" s="16"/>
    </row>
    <row r="397" spans="1:27" ht="14.25">
      <c r="A397" s="8" t="s">
        <v>360</v>
      </c>
      <c r="B397" s="8" t="s">
        <v>361</v>
      </c>
      <c r="C397" s="6">
        <v>46.7225</v>
      </c>
      <c r="D397" s="57">
        <v>50</v>
      </c>
      <c r="E397" s="51">
        <v>70.9725</v>
      </c>
      <c r="F397" s="34">
        <v>49</v>
      </c>
      <c r="G397" s="6">
        <v>39.834915254237295</v>
      </c>
      <c r="H397" s="57">
        <v>51</v>
      </c>
      <c r="I397" s="28">
        <v>66.70491525423729</v>
      </c>
      <c r="J397" s="35">
        <v>51</v>
      </c>
      <c r="K397" s="8">
        <v>42.08795811518325</v>
      </c>
      <c r="L397" s="57">
        <v>52</v>
      </c>
      <c r="M397" s="28">
        <v>66.70795811518325</v>
      </c>
      <c r="N397" s="35">
        <v>52</v>
      </c>
      <c r="O397" s="8">
        <v>47.63</v>
      </c>
      <c r="P397" s="18">
        <v>50</v>
      </c>
      <c r="Q397" s="40">
        <v>68.45</v>
      </c>
      <c r="R397" s="42">
        <v>49</v>
      </c>
      <c r="S397" s="8">
        <v>43.446357615894044</v>
      </c>
      <c r="T397" s="57">
        <v>50</v>
      </c>
      <c r="U397" s="40">
        <v>65.54635761589404</v>
      </c>
      <c r="V397" s="42">
        <v>51</v>
      </c>
      <c r="W397" s="3">
        <f t="shared" si="24"/>
        <v>43.94434619706292</v>
      </c>
      <c r="X397" s="2">
        <f t="shared" si="25"/>
        <v>393</v>
      </c>
      <c r="Y397" s="6">
        <f t="shared" si="26"/>
        <v>67.67634619706291</v>
      </c>
      <c r="Z397" s="54">
        <f t="shared" si="27"/>
        <v>392</v>
      </c>
      <c r="AA397" s="16"/>
    </row>
    <row r="398" spans="1:27" ht="14.25">
      <c r="A398" s="8" t="s">
        <v>195</v>
      </c>
      <c r="B398" s="8" t="s">
        <v>196</v>
      </c>
      <c r="C398" s="6">
        <v>51.6725</v>
      </c>
      <c r="D398" s="57">
        <v>42</v>
      </c>
      <c r="E398" s="51">
        <v>78.0925</v>
      </c>
      <c r="F398" s="34">
        <v>39</v>
      </c>
      <c r="G398" s="6">
        <v>51.31859564164649</v>
      </c>
      <c r="H398" s="57">
        <v>26</v>
      </c>
      <c r="I398" s="28">
        <v>80.4885956416465</v>
      </c>
      <c r="J398" s="35">
        <v>19</v>
      </c>
      <c r="K398" s="8">
        <v>55.47109947643979</v>
      </c>
      <c r="L398" s="57">
        <v>13</v>
      </c>
      <c r="M398" s="28">
        <v>81.95109947643978</v>
      </c>
      <c r="N398" s="35">
        <v>20</v>
      </c>
      <c r="O398" s="8">
        <v>55.825</v>
      </c>
      <c r="P398" s="18">
        <v>19</v>
      </c>
      <c r="Q398" s="40">
        <v>77.995</v>
      </c>
      <c r="R398" s="42">
        <v>25</v>
      </c>
      <c r="S398" s="8">
        <v>56.9435761589404</v>
      </c>
      <c r="T398" s="57">
        <v>15</v>
      </c>
      <c r="U398" s="40">
        <v>78.5435761589404</v>
      </c>
      <c r="V398" s="42">
        <v>25</v>
      </c>
      <c r="W398" s="3">
        <f t="shared" si="24"/>
        <v>54.24615425540534</v>
      </c>
      <c r="X398" s="2">
        <f t="shared" si="25"/>
        <v>177</v>
      </c>
      <c r="Y398" s="6">
        <f t="shared" si="26"/>
        <v>79.41415425540534</v>
      </c>
      <c r="Z398" s="54">
        <f t="shared" si="27"/>
        <v>204</v>
      </c>
      <c r="AA398" s="16"/>
    </row>
    <row r="399" spans="1:27" ht="14.25">
      <c r="A399" s="8" t="s">
        <v>273</v>
      </c>
      <c r="B399" s="8" t="s">
        <v>274</v>
      </c>
      <c r="C399" s="6">
        <v>53.57</v>
      </c>
      <c r="D399" s="57">
        <v>28</v>
      </c>
      <c r="E399" s="51">
        <v>78.23</v>
      </c>
      <c r="F399" s="34">
        <v>37</v>
      </c>
      <c r="G399" s="6">
        <v>49.968232445520584</v>
      </c>
      <c r="H399" s="57">
        <v>32</v>
      </c>
      <c r="I399" s="28">
        <v>74.47823244552058</v>
      </c>
      <c r="J399" s="35">
        <v>40</v>
      </c>
      <c r="K399" s="8">
        <v>51.90848167539267</v>
      </c>
      <c r="L399" s="57">
        <v>32</v>
      </c>
      <c r="M399" s="28">
        <v>75.76848167539268</v>
      </c>
      <c r="N399" s="35">
        <v>43</v>
      </c>
      <c r="O399" s="8">
        <v>52.36</v>
      </c>
      <c r="P399" s="18">
        <v>41</v>
      </c>
      <c r="Q399" s="40">
        <v>73.62</v>
      </c>
      <c r="R399" s="42">
        <v>42</v>
      </c>
      <c r="S399" s="8">
        <v>57.026622516556294</v>
      </c>
      <c r="T399" s="57">
        <v>14</v>
      </c>
      <c r="U399" s="40">
        <v>78.0266225165563</v>
      </c>
      <c r="V399" s="42">
        <v>27</v>
      </c>
      <c r="W399" s="3">
        <f t="shared" si="24"/>
        <v>52.96666732749391</v>
      </c>
      <c r="X399" s="2">
        <f t="shared" si="25"/>
        <v>249</v>
      </c>
      <c r="Y399" s="6">
        <f t="shared" si="26"/>
        <v>76.02466732749392</v>
      </c>
      <c r="Z399" s="54">
        <f t="shared" si="27"/>
        <v>299</v>
      </c>
      <c r="AA399" s="16"/>
    </row>
    <row r="400" spans="1:27" ht="14.25">
      <c r="A400" s="8" t="s">
        <v>237</v>
      </c>
      <c r="B400" s="8" t="s">
        <v>238</v>
      </c>
      <c r="C400" s="6">
        <v>52.14</v>
      </c>
      <c r="D400" s="57">
        <v>37</v>
      </c>
      <c r="E400" s="51">
        <v>78.67</v>
      </c>
      <c r="F400" s="34">
        <v>34</v>
      </c>
      <c r="G400" s="6">
        <v>52.31898305084746</v>
      </c>
      <c r="H400" s="57">
        <v>22</v>
      </c>
      <c r="I400" s="28">
        <v>79.09898305084745</v>
      </c>
      <c r="J400" s="35">
        <v>27</v>
      </c>
      <c r="K400" s="8">
        <v>51.96031413612566</v>
      </c>
      <c r="L400" s="57">
        <v>31</v>
      </c>
      <c r="M400" s="28">
        <v>78.28031413612567</v>
      </c>
      <c r="N400" s="35">
        <v>32</v>
      </c>
      <c r="O400" s="8">
        <v>53.13</v>
      </c>
      <c r="P400" s="18">
        <v>39</v>
      </c>
      <c r="Q400" s="40">
        <v>74.9</v>
      </c>
      <c r="R400" s="42">
        <v>39</v>
      </c>
      <c r="S400" s="8">
        <v>55.11655629139073</v>
      </c>
      <c r="T400" s="57">
        <v>26</v>
      </c>
      <c r="U400" s="40">
        <v>76.61655629139074</v>
      </c>
      <c r="V400" s="42">
        <v>30</v>
      </c>
      <c r="W400" s="3">
        <f t="shared" si="24"/>
        <v>52.933170695672764</v>
      </c>
      <c r="X400" s="2">
        <f t="shared" si="25"/>
        <v>250</v>
      </c>
      <c r="Y400" s="6">
        <f t="shared" si="26"/>
        <v>77.51317069567277</v>
      </c>
      <c r="Z400" s="54">
        <f t="shared" si="27"/>
        <v>262</v>
      </c>
      <c r="AA400" s="16"/>
    </row>
    <row r="401" spans="1:27" ht="14.25">
      <c r="A401" s="8" t="s">
        <v>362</v>
      </c>
      <c r="B401" s="8" t="s">
        <v>363</v>
      </c>
      <c r="C401" s="6">
        <v>42.8175</v>
      </c>
      <c r="D401" s="57">
        <v>52</v>
      </c>
      <c r="E401" s="51">
        <v>66.5175</v>
      </c>
      <c r="F401" s="34">
        <v>52</v>
      </c>
      <c r="G401" s="6">
        <v>38.33593220338983</v>
      </c>
      <c r="H401" s="57">
        <v>52</v>
      </c>
      <c r="I401" s="28">
        <v>65.63593220338983</v>
      </c>
      <c r="J401" s="35">
        <v>52</v>
      </c>
      <c r="K401" s="8">
        <v>43.70167539267016</v>
      </c>
      <c r="L401" s="57">
        <v>51</v>
      </c>
      <c r="M401" s="28">
        <v>67.30167539267016</v>
      </c>
      <c r="N401" s="35">
        <v>51</v>
      </c>
      <c r="O401" s="8">
        <v>44.605</v>
      </c>
      <c r="P401" s="18">
        <v>51</v>
      </c>
      <c r="Q401" s="40">
        <v>63.905</v>
      </c>
      <c r="R401" s="42">
        <v>52</v>
      </c>
      <c r="S401" s="8">
        <v>49.74039735099338</v>
      </c>
      <c r="T401" s="57">
        <v>43</v>
      </c>
      <c r="U401" s="40">
        <v>70.24039735099339</v>
      </c>
      <c r="V401" s="42">
        <v>44</v>
      </c>
      <c r="W401" s="3">
        <f t="shared" si="24"/>
        <v>43.84010098941067</v>
      </c>
      <c r="X401" s="2">
        <f t="shared" si="25"/>
        <v>394</v>
      </c>
      <c r="Y401" s="6">
        <f t="shared" si="26"/>
        <v>66.72010098941067</v>
      </c>
      <c r="Z401" s="54">
        <f t="shared" si="27"/>
        <v>394</v>
      </c>
      <c r="AA401" s="16"/>
    </row>
  </sheetData>
  <sheetProtection/>
  <protectedRanges>
    <protectedRange password="CF66" sqref="A163:A213 B163:B207" name="区域2"/>
    <protectedRange password="CF66" sqref="A214:B256" name="区域2_1"/>
    <protectedRange password="CF66" sqref="A257:B262" name="区域2_2"/>
    <protectedRange password="CF66" sqref="F108:F159" name="区域6"/>
  </protectedRanges>
  <mergeCells count="24">
    <mergeCell ref="C3:F3"/>
    <mergeCell ref="G3:J3"/>
    <mergeCell ref="K3:N3"/>
    <mergeCell ref="G4:H4"/>
    <mergeCell ref="I4:J4"/>
    <mergeCell ref="K4:L4"/>
    <mergeCell ref="O3:R3"/>
    <mergeCell ref="S3:V3"/>
    <mergeCell ref="AA3:AA5"/>
    <mergeCell ref="W3:W5"/>
    <mergeCell ref="Y3:Y5"/>
    <mergeCell ref="U4:V4"/>
    <mergeCell ref="Z3:Z5"/>
    <mergeCell ref="X3:X5"/>
    <mergeCell ref="A1:AA1"/>
    <mergeCell ref="A2:AA2"/>
    <mergeCell ref="C4:D4"/>
    <mergeCell ref="E4:F4"/>
    <mergeCell ref="M4:N4"/>
    <mergeCell ref="A3:A5"/>
    <mergeCell ref="B3:B5"/>
    <mergeCell ref="O4:P4"/>
    <mergeCell ref="Q4:R4"/>
    <mergeCell ref="S4:T4"/>
  </mergeCells>
  <printOptions/>
  <pageMargins left="0.58" right="0.31" top="0.29" bottom="0.28" header="0.17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wjl</cp:lastModifiedBy>
  <cp:lastPrinted>2012-04-24T01:28:46Z</cp:lastPrinted>
  <dcterms:created xsi:type="dcterms:W3CDTF">2009-05-21T00:20:26Z</dcterms:created>
  <dcterms:modified xsi:type="dcterms:W3CDTF">2012-04-25T01:46:36Z</dcterms:modified>
  <cp:category/>
  <cp:version/>
  <cp:contentType/>
  <cp:contentStatus/>
</cp:coreProperties>
</file>