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2016年一般公共预算支出预算表" sheetId="1" r:id="rId1"/>
  </sheets>
  <definedNames/>
  <calcPr fullCalcOnLoad="1"/>
</workbook>
</file>

<file path=xl/sharedStrings.xml><?xml version="1.0" encoding="utf-8"?>
<sst xmlns="http://schemas.openxmlformats.org/spreadsheetml/2006/main" count="48" uniqueCount="40">
  <si>
    <t>附件2：</t>
  </si>
  <si>
    <t>单位：万元</t>
  </si>
  <si>
    <t>项  目</t>
  </si>
  <si>
    <t>2015年预算数</t>
  </si>
  <si>
    <t>科目编码</t>
  </si>
  <si>
    <t>项目名称</t>
  </si>
  <si>
    <t>合计</t>
  </si>
  <si>
    <t>基本支出</t>
  </si>
  <si>
    <t>项目支出</t>
  </si>
  <si>
    <t>教育支出</t>
  </si>
  <si>
    <r>
      <t xml:space="preserve">   </t>
    </r>
    <r>
      <rPr>
        <sz val="12"/>
        <color indexed="8"/>
        <rFont val="宋体"/>
        <family val="0"/>
      </rPr>
      <t>0</t>
    </r>
    <r>
      <rPr>
        <sz val="12"/>
        <color indexed="8"/>
        <rFont val="宋体"/>
        <family val="0"/>
      </rPr>
      <t>3</t>
    </r>
  </si>
  <si>
    <t xml:space="preserve">  职业教育</t>
  </si>
  <si>
    <r>
      <t xml:space="preserve">     </t>
    </r>
    <r>
      <rPr>
        <sz val="12"/>
        <color indexed="8"/>
        <rFont val="宋体"/>
        <family val="0"/>
      </rPr>
      <t>0</t>
    </r>
    <r>
      <rPr>
        <sz val="12"/>
        <color indexed="8"/>
        <rFont val="宋体"/>
        <family val="0"/>
      </rPr>
      <t>5</t>
    </r>
  </si>
  <si>
    <t xml:space="preserve">    高等职业教育</t>
  </si>
  <si>
    <r>
      <t>2</t>
    </r>
    <r>
      <rPr>
        <sz val="12"/>
        <color indexed="8"/>
        <rFont val="宋体"/>
        <family val="0"/>
      </rPr>
      <t>08</t>
    </r>
  </si>
  <si>
    <t>社会保障和就业支出</t>
  </si>
  <si>
    <r>
      <t xml:space="preserve">   </t>
    </r>
    <r>
      <rPr>
        <sz val="12"/>
        <color indexed="8"/>
        <rFont val="宋体"/>
        <family val="0"/>
      </rPr>
      <t>0</t>
    </r>
    <r>
      <rPr>
        <sz val="12"/>
        <color indexed="8"/>
        <rFont val="宋体"/>
        <family val="0"/>
      </rPr>
      <t>5</t>
    </r>
  </si>
  <si>
    <t xml:space="preserve">  行政事业单位离退休</t>
  </si>
  <si>
    <r>
      <t xml:space="preserve">     </t>
    </r>
    <r>
      <rPr>
        <sz val="12"/>
        <color indexed="8"/>
        <rFont val="宋体"/>
        <family val="0"/>
      </rPr>
      <t>0</t>
    </r>
    <r>
      <rPr>
        <sz val="12"/>
        <color indexed="8"/>
        <rFont val="宋体"/>
        <family val="0"/>
      </rPr>
      <t>2</t>
    </r>
  </si>
  <si>
    <t xml:space="preserve">    事业单位离退休</t>
  </si>
  <si>
    <r>
      <t>2</t>
    </r>
    <r>
      <rPr>
        <sz val="12"/>
        <color indexed="8"/>
        <rFont val="宋体"/>
        <family val="0"/>
      </rPr>
      <t>10</t>
    </r>
  </si>
  <si>
    <t>医疗卫生与计划生育支出</t>
  </si>
  <si>
    <t xml:space="preserve">  医疗保障</t>
  </si>
  <si>
    <t xml:space="preserve">    事业单位医疗</t>
  </si>
  <si>
    <r>
      <t xml:space="preserve">   </t>
    </r>
    <r>
      <rPr>
        <sz val="12"/>
        <color indexed="8"/>
        <rFont val="宋体"/>
        <family val="0"/>
      </rPr>
      <t>0</t>
    </r>
    <r>
      <rPr>
        <sz val="12"/>
        <color indexed="8"/>
        <rFont val="宋体"/>
        <family val="0"/>
      </rPr>
      <t>7</t>
    </r>
  </si>
  <si>
    <r>
      <t xml:space="preserve">  计划生育事务</t>
    </r>
    <r>
      <rPr>
        <sz val="12"/>
        <color indexed="8"/>
        <rFont val="宋体"/>
        <family val="0"/>
      </rPr>
      <t xml:space="preserve"> </t>
    </r>
    <r>
      <rPr>
        <sz val="12"/>
        <color indexed="8"/>
        <rFont val="宋体"/>
        <family val="0"/>
      </rPr>
      <t xml:space="preserve"> </t>
    </r>
  </si>
  <si>
    <t xml:space="preserve">     05</t>
  </si>
  <si>
    <t xml:space="preserve">    计划生育家庭奖励</t>
  </si>
  <si>
    <t xml:space="preserve">     99</t>
  </si>
  <si>
    <t>备注：该表反映各部门年度预算中按支出功能科目反映的一般公共预算支出总体情况，以及基本支出和项目支出安排情况。支出功能科目细化至“项”级。</t>
  </si>
  <si>
    <t>山西省财政税务专科学校2016年一般公共预算支出预算表</t>
  </si>
  <si>
    <t>2016年预算数</t>
  </si>
  <si>
    <t>2016年预算数比2015年预算数增减%</t>
  </si>
  <si>
    <t>合计</t>
  </si>
  <si>
    <t xml:space="preserve">    其他计划生育事务支出</t>
  </si>
  <si>
    <t xml:space="preserve">   02</t>
  </si>
  <si>
    <t xml:space="preserve">     05</t>
  </si>
  <si>
    <t xml:space="preserve">  普通教育</t>
  </si>
  <si>
    <t xml:space="preserve">    高等教育</t>
  </si>
  <si>
    <t xml:space="preserve">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</si>
</sst>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00_ "/>
  </numFmts>
  <fonts count="21">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4"/>
      <color indexed="8"/>
      <name val="宋体"/>
      <family val="0"/>
    </font>
    <font>
      <sz val="18"/>
      <color indexed="8"/>
      <name val="宋体"/>
      <family val="0"/>
    </font>
    <font>
      <sz val="12"/>
      <color indexed="8"/>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11" borderId="0" applyNumberFormat="0" applyBorder="0" applyAlignment="0" applyProtection="0"/>
    <xf numFmtId="0" fontId="7" fillId="12"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2" borderId="5" applyNumberFormat="0" applyAlignment="0" applyProtection="0"/>
    <xf numFmtId="0" fontId="10" fillId="13" borderId="6"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4" fillId="8" borderId="0" applyNumberFormat="0" applyBorder="0" applyAlignment="0" applyProtection="0"/>
    <xf numFmtId="0" fontId="15" fillId="2" borderId="8" applyNumberFormat="0" applyAlignment="0" applyProtection="0"/>
    <xf numFmtId="0" fontId="16" fillId="3" borderId="5" applyNumberFormat="0" applyAlignment="0" applyProtection="0"/>
    <xf numFmtId="0" fontId="0" fillId="4" borderId="9" applyNumberFormat="0" applyFont="0" applyAlignment="0" applyProtection="0"/>
  </cellStyleXfs>
  <cellXfs count="11">
    <xf numFmtId="0" fontId="0" fillId="0" borderId="0" xfId="0" applyAlignment="1">
      <alignment vertical="center"/>
    </xf>
    <xf numFmtId="0" fontId="18" fillId="0" borderId="0" xfId="0" applyFont="1" applyAlignment="1">
      <alignment vertical="center"/>
    </xf>
    <xf numFmtId="0" fontId="20" fillId="0" borderId="10" xfId="0" applyFont="1" applyBorder="1" applyAlignment="1">
      <alignment horizontal="center" vertical="center"/>
    </xf>
    <xf numFmtId="0" fontId="20" fillId="0" borderId="10" xfId="0" applyFont="1" applyBorder="1" applyAlignment="1">
      <alignment vertical="center"/>
    </xf>
    <xf numFmtId="49" fontId="20" fillId="0" borderId="10" xfId="0" applyNumberFormat="1" applyFont="1" applyBorder="1" applyAlignment="1">
      <alignment vertical="center"/>
    </xf>
    <xf numFmtId="0" fontId="20" fillId="0" borderId="10" xfId="0" applyFont="1" applyBorder="1" applyAlignment="1">
      <alignment horizontal="right" vertical="center"/>
    </xf>
    <xf numFmtId="10" fontId="20" fillId="0" borderId="10" xfId="0" applyNumberFormat="1" applyFont="1" applyBorder="1" applyAlignment="1">
      <alignment horizontal="right" vertical="center"/>
    </xf>
    <xf numFmtId="185" fontId="20" fillId="0" borderId="10" xfId="0" applyNumberFormat="1" applyFont="1" applyBorder="1" applyAlignment="1">
      <alignment horizontal="right" vertical="center"/>
    </xf>
    <xf numFmtId="0" fontId="20" fillId="0" borderId="0" xfId="0" applyFont="1" applyAlignment="1">
      <alignment horizontal="left" vertical="center" wrapText="1"/>
    </xf>
    <xf numFmtId="0" fontId="19" fillId="0" borderId="0" xfId="0" applyFont="1" applyAlignment="1">
      <alignment horizontal="center" vertical="center"/>
    </xf>
    <xf numFmtId="0" fontId="20" fillId="0" borderId="1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
  <sheetViews>
    <sheetView tabSelected="1" zoomScalePageLayoutView="0" workbookViewId="0" topLeftCell="A1">
      <selection activeCell="E12" sqref="E12"/>
    </sheetView>
  </sheetViews>
  <sheetFormatPr defaultColWidth="9.00390625" defaultRowHeight="13.5"/>
  <cols>
    <col min="2" max="2" width="25.00390625" style="0" customWidth="1"/>
    <col min="3" max="8" width="9.50390625" style="0" customWidth="1"/>
    <col min="9" max="11" width="12.125" style="0" customWidth="1"/>
  </cols>
  <sheetData>
    <row r="1" ht="18.75">
      <c r="A1" s="1" t="s">
        <v>0</v>
      </c>
    </row>
    <row r="2" spans="1:11" ht="35.25" customHeight="1">
      <c r="A2" s="9" t="s">
        <v>30</v>
      </c>
      <c r="B2" s="9"/>
      <c r="C2" s="9"/>
      <c r="D2" s="9"/>
      <c r="E2" s="9"/>
      <c r="F2" s="9"/>
      <c r="G2" s="9"/>
      <c r="H2" s="9"/>
      <c r="I2" s="9"/>
      <c r="J2" s="9"/>
      <c r="K2" s="9"/>
    </row>
    <row r="3" ht="20.25" customHeight="1">
      <c r="K3" t="s">
        <v>1</v>
      </c>
    </row>
    <row r="4" spans="1:11" ht="18.75" customHeight="1">
      <c r="A4" s="10" t="s">
        <v>2</v>
      </c>
      <c r="B4" s="10"/>
      <c r="C4" s="10" t="s">
        <v>3</v>
      </c>
      <c r="D4" s="10"/>
      <c r="E4" s="10"/>
      <c r="F4" s="10" t="s">
        <v>31</v>
      </c>
      <c r="G4" s="10"/>
      <c r="H4" s="10"/>
      <c r="I4" s="10" t="s">
        <v>32</v>
      </c>
      <c r="J4" s="10"/>
      <c r="K4" s="10"/>
    </row>
    <row r="5" spans="1:11" ht="18.75" customHeight="1">
      <c r="A5" s="2" t="s">
        <v>4</v>
      </c>
      <c r="B5" s="2" t="s">
        <v>5</v>
      </c>
      <c r="C5" s="2" t="s">
        <v>6</v>
      </c>
      <c r="D5" s="2" t="s">
        <v>7</v>
      </c>
      <c r="E5" s="2" t="s">
        <v>8</v>
      </c>
      <c r="F5" s="2" t="s">
        <v>6</v>
      </c>
      <c r="G5" s="2" t="s">
        <v>7</v>
      </c>
      <c r="H5" s="2" t="s">
        <v>8</v>
      </c>
      <c r="I5" s="2" t="s">
        <v>6</v>
      </c>
      <c r="J5" s="2" t="s">
        <v>7</v>
      </c>
      <c r="K5" s="2" t="s">
        <v>8</v>
      </c>
    </row>
    <row r="6" spans="1:11" ht="18.75" customHeight="1">
      <c r="A6" s="3"/>
      <c r="B6" s="2" t="s">
        <v>33</v>
      </c>
      <c r="C6" s="5">
        <f>D6+E6</f>
        <v>4512.860000000001</v>
      </c>
      <c r="D6" s="5">
        <v>3098.36</v>
      </c>
      <c r="E6" s="5">
        <v>1414.5</v>
      </c>
      <c r="F6" s="5">
        <v>5343.49</v>
      </c>
      <c r="G6" s="5">
        <v>3928.99</v>
      </c>
      <c r="H6" s="5">
        <v>1414.5</v>
      </c>
      <c r="I6" s="6">
        <f>(F6-C6)/C6*100%</f>
        <v>0.18405844630677642</v>
      </c>
      <c r="J6" s="6">
        <f>(G6-D6)/D6*100%</f>
        <v>0.268086987954918</v>
      </c>
      <c r="K6" s="6"/>
    </row>
    <row r="7" spans="1:11" ht="18.75" customHeight="1">
      <c r="A7" s="4">
        <v>205</v>
      </c>
      <c r="B7" s="3" t="s">
        <v>9</v>
      </c>
      <c r="C7" s="5">
        <v>3856.3</v>
      </c>
      <c r="D7" s="5">
        <v>2441.8</v>
      </c>
      <c r="E7" s="5">
        <v>1414.5</v>
      </c>
      <c r="F7" s="5">
        <v>5041.42</v>
      </c>
      <c r="G7" s="5">
        <v>3626.92</v>
      </c>
      <c r="H7" s="5">
        <v>1414.5</v>
      </c>
      <c r="I7" s="6">
        <f>(F7-C7)/C7*100%</f>
        <v>0.30732048855120186</v>
      </c>
      <c r="J7" s="6">
        <f aca="true" t="shared" si="0" ref="J7:J20">(G7-D7)/D7*100%</f>
        <v>0.48534687525595865</v>
      </c>
      <c r="K7" s="6"/>
    </row>
    <row r="8" spans="1:11" ht="18.75" customHeight="1">
      <c r="A8" s="4" t="s">
        <v>35</v>
      </c>
      <c r="B8" s="3" t="s">
        <v>37</v>
      </c>
      <c r="C8" s="5"/>
      <c r="D8" s="5"/>
      <c r="E8" s="5"/>
      <c r="F8" s="5">
        <v>3626.92</v>
      </c>
      <c r="G8" s="5">
        <v>3626.92</v>
      </c>
      <c r="H8" s="5"/>
      <c r="I8" s="6"/>
      <c r="J8" s="6"/>
      <c r="K8" s="6"/>
    </row>
    <row r="9" spans="1:11" ht="18.75" customHeight="1">
      <c r="A9" s="4" t="s">
        <v>36</v>
      </c>
      <c r="B9" s="3" t="s">
        <v>38</v>
      </c>
      <c r="C9" s="5"/>
      <c r="D9" s="5"/>
      <c r="E9" s="5"/>
      <c r="F9" s="5">
        <v>3626.92</v>
      </c>
      <c r="G9" s="5">
        <v>3626.92</v>
      </c>
      <c r="H9" s="5"/>
      <c r="I9" s="6"/>
      <c r="J9" s="6"/>
      <c r="K9" s="6"/>
    </row>
    <row r="10" spans="1:11" ht="18.75" customHeight="1">
      <c r="A10" s="4" t="s">
        <v>10</v>
      </c>
      <c r="B10" s="3" t="s">
        <v>11</v>
      </c>
      <c r="C10" s="5">
        <v>3856.3</v>
      </c>
      <c r="D10" s="5">
        <v>2441.8</v>
      </c>
      <c r="E10" s="5">
        <v>1414.5</v>
      </c>
      <c r="F10" s="5">
        <v>1414.5</v>
      </c>
      <c r="G10" s="5"/>
      <c r="H10" s="5">
        <v>1414.5</v>
      </c>
      <c r="I10" s="6">
        <f>(F10-C10)/C10*100%</f>
        <v>-0.6331976246661307</v>
      </c>
      <c r="J10" s="6">
        <f t="shared" si="0"/>
        <v>-1</v>
      </c>
      <c r="K10" s="6"/>
    </row>
    <row r="11" spans="1:11" ht="18.75" customHeight="1">
      <c r="A11" s="4" t="s">
        <v>12</v>
      </c>
      <c r="B11" s="3" t="s">
        <v>13</v>
      </c>
      <c r="C11" s="5">
        <v>3856.3</v>
      </c>
      <c r="D11" s="5">
        <v>2441.8</v>
      </c>
      <c r="E11" s="5">
        <v>1414.5</v>
      </c>
      <c r="F11" s="5">
        <v>1414.5</v>
      </c>
      <c r="G11" s="5"/>
      <c r="H11" s="5">
        <v>1414.5</v>
      </c>
      <c r="I11" s="6">
        <f>(F11-C11)/C11*100%</f>
        <v>-0.6331976246661307</v>
      </c>
      <c r="J11" s="6">
        <f t="shared" si="0"/>
        <v>-1</v>
      </c>
      <c r="K11" s="6"/>
    </row>
    <row r="12" spans="1:11" ht="18.75" customHeight="1">
      <c r="A12" s="4" t="s">
        <v>14</v>
      </c>
      <c r="B12" s="3" t="s">
        <v>15</v>
      </c>
      <c r="C12" s="5">
        <v>454.03</v>
      </c>
      <c r="D12" s="5">
        <v>454.03</v>
      </c>
      <c r="E12" s="5"/>
      <c r="F12" s="5">
        <v>70.63</v>
      </c>
      <c r="G12" s="5">
        <v>70.63</v>
      </c>
      <c r="H12" s="5"/>
      <c r="I12" s="6">
        <f aca="true" t="shared" si="1" ref="I12:I20">(F12-C12)/C12*100%</f>
        <v>-0.8444375922295884</v>
      </c>
      <c r="J12" s="6">
        <f t="shared" si="0"/>
        <v>-0.8444375922295884</v>
      </c>
      <c r="K12" s="5"/>
    </row>
    <row r="13" spans="1:11" ht="18.75" customHeight="1">
      <c r="A13" s="4" t="s">
        <v>16</v>
      </c>
      <c r="B13" s="3" t="s">
        <v>17</v>
      </c>
      <c r="C13" s="5">
        <v>454.03</v>
      </c>
      <c r="D13" s="5">
        <v>454.03</v>
      </c>
      <c r="E13" s="5"/>
      <c r="F13" s="5">
        <v>70.63</v>
      </c>
      <c r="G13" s="5">
        <v>70.63</v>
      </c>
      <c r="H13" s="5"/>
      <c r="I13" s="6">
        <f t="shared" si="1"/>
        <v>-0.8444375922295884</v>
      </c>
      <c r="J13" s="6">
        <f t="shared" si="0"/>
        <v>-0.8444375922295884</v>
      </c>
      <c r="K13" s="5"/>
    </row>
    <row r="14" spans="1:11" ht="18.75" customHeight="1">
      <c r="A14" s="4" t="s">
        <v>18</v>
      </c>
      <c r="B14" s="3" t="s">
        <v>19</v>
      </c>
      <c r="C14" s="5">
        <v>454.03</v>
      </c>
      <c r="D14" s="5">
        <v>454.03</v>
      </c>
      <c r="E14" s="5"/>
      <c r="F14" s="5">
        <v>70.63</v>
      </c>
      <c r="G14" s="5">
        <v>70.63</v>
      </c>
      <c r="H14" s="5"/>
      <c r="I14" s="6">
        <f t="shared" si="1"/>
        <v>-0.8444375922295884</v>
      </c>
      <c r="J14" s="6">
        <f t="shared" si="0"/>
        <v>-0.8444375922295884</v>
      </c>
      <c r="K14" s="5"/>
    </row>
    <row r="15" spans="1:11" ht="18.75" customHeight="1">
      <c r="A15" s="4" t="s">
        <v>20</v>
      </c>
      <c r="B15" s="3" t="s">
        <v>21</v>
      </c>
      <c r="C15" s="5">
        <v>202.53</v>
      </c>
      <c r="D15" s="5">
        <v>202.53</v>
      </c>
      <c r="E15" s="5"/>
      <c r="F15" s="5">
        <v>231.44</v>
      </c>
      <c r="G15" s="5">
        <v>231.44</v>
      </c>
      <c r="H15" s="5"/>
      <c r="I15" s="6">
        <f t="shared" si="1"/>
        <v>0.14274428479731396</v>
      </c>
      <c r="J15" s="6">
        <f t="shared" si="0"/>
        <v>0.14274428479731396</v>
      </c>
      <c r="K15" s="5"/>
    </row>
    <row r="16" spans="1:11" ht="18.75" customHeight="1">
      <c r="A16" s="4" t="s">
        <v>16</v>
      </c>
      <c r="B16" s="3" t="s">
        <v>22</v>
      </c>
      <c r="C16" s="5">
        <v>183.87</v>
      </c>
      <c r="D16" s="5">
        <v>183.87</v>
      </c>
      <c r="E16" s="5"/>
      <c r="F16" s="5">
        <v>222.44</v>
      </c>
      <c r="G16" s="5">
        <v>222.44</v>
      </c>
      <c r="H16" s="5" t="s">
        <v>39</v>
      </c>
      <c r="I16" s="6">
        <f t="shared" si="1"/>
        <v>0.20976777070756508</v>
      </c>
      <c r="J16" s="6">
        <f t="shared" si="0"/>
        <v>0.20976777070756508</v>
      </c>
      <c r="K16" s="5"/>
    </row>
    <row r="17" spans="1:11" ht="18.75" customHeight="1">
      <c r="A17" s="4" t="s">
        <v>18</v>
      </c>
      <c r="B17" s="3" t="s">
        <v>23</v>
      </c>
      <c r="C17" s="5">
        <v>183.87</v>
      </c>
      <c r="D17" s="5">
        <v>183.87</v>
      </c>
      <c r="E17" s="5"/>
      <c r="F17" s="5">
        <v>222.44</v>
      </c>
      <c r="G17" s="5">
        <v>222.44</v>
      </c>
      <c r="H17" s="5"/>
      <c r="I17" s="6">
        <f t="shared" si="1"/>
        <v>0.20976777070756508</v>
      </c>
      <c r="J17" s="6">
        <f t="shared" si="0"/>
        <v>0.20976777070756508</v>
      </c>
      <c r="K17" s="5"/>
    </row>
    <row r="18" spans="1:11" ht="18.75" customHeight="1">
      <c r="A18" s="4" t="s">
        <v>24</v>
      </c>
      <c r="B18" s="3" t="s">
        <v>25</v>
      </c>
      <c r="C18" s="5">
        <v>18.66</v>
      </c>
      <c r="D18" s="5">
        <v>18.66</v>
      </c>
      <c r="E18" s="5"/>
      <c r="F18" s="7">
        <v>9</v>
      </c>
      <c r="G18" s="7">
        <v>9</v>
      </c>
      <c r="H18" s="5"/>
      <c r="I18" s="6">
        <f t="shared" si="1"/>
        <v>-0.5176848874598071</v>
      </c>
      <c r="J18" s="6">
        <f t="shared" si="0"/>
        <v>-0.5176848874598071</v>
      </c>
      <c r="K18" s="5"/>
    </row>
    <row r="19" spans="1:11" ht="18.75" customHeight="1">
      <c r="A19" s="4" t="s">
        <v>26</v>
      </c>
      <c r="B19" s="3" t="s">
        <v>27</v>
      </c>
      <c r="C19" s="5"/>
      <c r="D19" s="5"/>
      <c r="E19" s="5"/>
      <c r="F19" s="5"/>
      <c r="G19" s="5"/>
      <c r="H19" s="5"/>
      <c r="I19" s="6"/>
      <c r="J19" s="6"/>
      <c r="K19" s="5"/>
    </row>
    <row r="20" spans="1:11" ht="18.75" customHeight="1">
      <c r="A20" s="4" t="s">
        <v>28</v>
      </c>
      <c r="B20" s="3" t="s">
        <v>34</v>
      </c>
      <c r="C20" s="5">
        <v>18.66</v>
      </c>
      <c r="D20" s="5">
        <v>18.66</v>
      </c>
      <c r="E20" s="5"/>
      <c r="F20" s="7">
        <v>9</v>
      </c>
      <c r="G20" s="7">
        <v>9</v>
      </c>
      <c r="H20" s="5"/>
      <c r="I20" s="6">
        <f t="shared" si="1"/>
        <v>-0.5176848874598071</v>
      </c>
      <c r="J20" s="6">
        <f t="shared" si="0"/>
        <v>-0.5176848874598071</v>
      </c>
      <c r="K20" s="5"/>
    </row>
    <row r="21" spans="1:11" ht="41.25" customHeight="1">
      <c r="A21" s="8" t="s">
        <v>29</v>
      </c>
      <c r="B21" s="8"/>
      <c r="C21" s="8"/>
      <c r="D21" s="8"/>
      <c r="E21" s="8"/>
      <c r="F21" s="8"/>
      <c r="G21" s="8"/>
      <c r="H21" s="8"/>
      <c r="I21" s="8"/>
      <c r="J21" s="8"/>
      <c r="K21" s="8"/>
    </row>
  </sheetData>
  <sheetProtection/>
  <mergeCells count="6">
    <mergeCell ref="A21:K21"/>
    <mergeCell ref="A2:K2"/>
    <mergeCell ref="C4:E4"/>
    <mergeCell ref="F4:H4"/>
    <mergeCell ref="I4:K4"/>
    <mergeCell ref="A4:B4"/>
  </mergeCells>
  <printOptions/>
  <pageMargins left="1" right="0.76" top="1" bottom="1" header="0.5" footer="0.5"/>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hp</cp:lastModifiedBy>
  <cp:lastPrinted>2016-02-14T11:55:01Z</cp:lastPrinted>
  <dcterms:created xsi:type="dcterms:W3CDTF">2015-02-13T02:35:40Z</dcterms:created>
  <dcterms:modified xsi:type="dcterms:W3CDTF">2016-02-14T11:55:05Z</dcterms:modified>
  <cp:category/>
  <cp:version/>
  <cp:contentType/>
  <cp:contentStatus/>
</cp:coreProperties>
</file>